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0213240" sheetId="1" r:id="rId1"/>
  </sheets>
  <definedNames>
    <definedName name="_xlnm.Print_Area" localSheetId="0">КПК0213240!$A$1:$BQ$105</definedName>
  </definedNames>
  <calcPr calcId="124519"/>
</workbook>
</file>

<file path=xl/calcChain.xml><?xml version="1.0" encoding="utf-8"?>
<calcChain xmlns="http://schemas.openxmlformats.org/spreadsheetml/2006/main">
  <c r="BN92" i="1"/>
  <c r="BB92"/>
  <c r="AP92"/>
  <c r="AD92"/>
  <c r="BC83"/>
  <c r="BC82"/>
  <c r="BC81"/>
  <c r="BC80"/>
  <c r="BC79"/>
  <c r="BC78"/>
  <c r="BC77"/>
  <c r="BC76"/>
  <c r="BC75"/>
  <c r="BC74"/>
  <c r="BC73"/>
  <c r="BC72"/>
  <c r="BC71"/>
  <c r="BC70"/>
  <c r="BC69"/>
  <c r="BC68"/>
  <c r="BC67"/>
  <c r="BC66"/>
  <c r="BC65"/>
  <c r="BC64"/>
  <c r="BC63"/>
  <c r="BC62"/>
  <c r="BE55"/>
  <c r="BA55"/>
  <c r="AW55"/>
  <c r="AQ55"/>
  <c r="AA55"/>
  <c r="BE54"/>
  <c r="BA54"/>
  <c r="AW54"/>
  <c r="AQ54"/>
  <c r="AA54"/>
  <c r="BE53"/>
  <c r="BA53"/>
  <c r="AW53"/>
  <c r="AQ53"/>
  <c r="AA53"/>
  <c r="BE52"/>
  <c r="BA52"/>
  <c r="AW52"/>
  <c r="AQ52"/>
  <c r="AA52"/>
  <c r="BC42"/>
  <c r="AY42"/>
  <c r="AU42"/>
  <c r="AI42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G42" l="1"/>
</calcChain>
</file>

<file path=xl/sharedStrings.xml><?xml version="1.0" encoding="utf-8"?>
<sst xmlns="http://schemas.openxmlformats.org/spreadsheetml/2006/main" count="261" uniqueCount="126">
  <si>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</si>
  <si>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</si>
  <si>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</si>
  <si>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</si>
  <si>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</si>
  <si>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</si>
  <si>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</si>
  <si>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</si>
  <si>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</si>
  <si>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</si>
  <si>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</si>
  <si>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</si>
  <si>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</si>
  <si>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</si>
  <si>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</si>
  <si>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</si>
  <si>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</si>
  <si>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</si>
  <si>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</si>
  <si>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</si>
  <si>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</si>
  <si>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</si>
  <si>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</si>
  <si>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</si>
  <si>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</si>
  <si>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</si>
  <si>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</si>
  <si>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</si>
  <si>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</si>
  <si>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</si>
  <si>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</si>
  <si>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</si>
  <si>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</si>
  <si>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</si>
  <si>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</si>
  <si>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</si>
  <si>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</si>
  <si>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</si>
  <si>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</si>
  <si>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</si>
  <si>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</si>
  <si>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</si>
  <si>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</si>
  <si>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</si>
  <si>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</si>
  <si>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</si>
  <si>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</si>
  <si>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</si>
  <si>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</si>
  <si>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</si>
  <si>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</si>
  <si>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</si>
  <si>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</si>
  <si>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</si>
  <si>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</si>
  <si>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</si>
  <si>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</si>
  <si>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</si>
  <si>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</si>
  <si>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</si>
  <si>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</si>
  <si>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</si>
  <si>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</si>
  <si>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</si>
  <si>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</si>
  <si>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</si>
  <si>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</si>
  <si>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</si>
  <si>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</si>
  <si>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</si>
  <si>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</si>
  <si>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</si>
  <si>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</si>
  <si>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</si>
  <si>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</si>
  <si>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</si>
  <si>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</si>
  <si>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</si>
  <si>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</si>
  <si>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</si>
  <si>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</si>
  <si>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</si>
  <si>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3242</t>
  </si>
  <si>
    <t>Інші заходи у сфері соціального захисту і соціального забезпечення</t>
  </si>
  <si>
    <t>0213242</t>
  </si>
  <si>
    <t>завдання 1 Міська цільова програма "Турбота"</t>
  </si>
  <si>
    <t>залишок плану</t>
  </si>
  <si>
    <t>завдання 2 Підтримка багатодітних сімей міста</t>
  </si>
  <si>
    <t>завдання 3 Програма виплати стипендій обдарованій учнівській та студентській молоді міста</t>
  </si>
  <si>
    <t/>
  </si>
  <si>
    <t>Усього</t>
  </si>
  <si>
    <t>Міська цільова програма "Турбота"</t>
  </si>
  <si>
    <t>Міська програма підтримки багатодітних сімей на  2017 - 2021  роки</t>
  </si>
  <si>
    <t>Програма виплати стипендій обдарованій учнівській та студентській молоді міста</t>
  </si>
  <si>
    <t>0213242 - Інші заходи у сфері соціального захисту і соціального забезпечення</t>
  </si>
  <si>
    <t>Затрат</t>
  </si>
  <si>
    <t>кількість звернень громадян</t>
  </si>
  <si>
    <t>од.</t>
  </si>
  <si>
    <t>журнал реєстрації</t>
  </si>
  <si>
    <t>Продукту</t>
  </si>
  <si>
    <t>кількість громадян, яким надано матеріальну підтримку</t>
  </si>
  <si>
    <t>чол</t>
  </si>
  <si>
    <t>рішення виконкому</t>
  </si>
  <si>
    <t>Ефективності</t>
  </si>
  <si>
    <t>середній розмір матеріальної підтримки</t>
  </si>
  <si>
    <t>грн.</t>
  </si>
  <si>
    <t>розрахунок</t>
  </si>
  <si>
    <t>кількість багатодітних сімей міста</t>
  </si>
  <si>
    <t>статистична звітність</t>
  </si>
  <si>
    <t>кількість сімей, які отримали підтримку</t>
  </si>
  <si>
    <t>середній розмір підтримки на одну родину</t>
  </si>
  <si>
    <t>розхрахунок</t>
  </si>
  <si>
    <t>видатки для надання стипендій</t>
  </si>
  <si>
    <t>кошторис</t>
  </si>
  <si>
    <t>кількість стипендиатів всього</t>
  </si>
  <si>
    <t>середній розмір стипендії на місяць</t>
  </si>
  <si>
    <t>0200000</t>
  </si>
  <si>
    <t>(тис.грн)</t>
  </si>
  <si>
    <t xml:space="preserve">  (тис.грн)</t>
  </si>
  <si>
    <t>Виконком Ніжинської міської ради</t>
  </si>
  <si>
    <t>на 01.01.2019 року</t>
  </si>
  <si>
    <t>.0210000</t>
  </si>
  <si>
    <t xml:space="preserve">Міський голова </t>
  </si>
  <si>
    <t>А.В.Лінніик</t>
  </si>
  <si>
    <t>Головний  бухгалтер</t>
  </si>
  <si>
    <t>Н.Є.Єфіменко</t>
  </si>
</sst>
</file>

<file path=xl/styles.xml><?xml version="1.0" encoding="utf-8"?>
<styleSheet xmlns="http://schemas.openxmlformats.org/spreadsheetml/2006/main">
  <numFmts count="1">
    <numFmt numFmtId="164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1" xfId="0" applyFont="1" applyBorder="1"/>
    <xf numFmtId="0" fontId="10" fillId="0" borderId="1" xfId="0" applyFont="1" applyBorder="1" applyAlignment="1">
      <alignment horizontal="center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5"/>
  <sheetViews>
    <sheetView tabSelected="1" view="pageBreakPreview" topLeftCell="A38" zoomScale="60" zoomScaleNormal="70" workbookViewId="0">
      <selection activeCell="J41" sqref="J41:Z41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96" t="s">
        <v>24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15.9" customHeight="1"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14.1" customHeight="1"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ht="9.75" hidden="1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64" ht="9.75" hidden="1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spans="1:64" ht="9.75" hidden="1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</row>
    <row r="8" spans="1:64" ht="9.75" hidden="1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</row>
    <row r="9" spans="1:64" ht="8.25" hidden="1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1" spans="1:64" ht="15.75" customHeight="1">
      <c r="A11" s="50" t="s">
        <v>67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15.75" customHeight="1">
      <c r="A12" s="50" t="s">
        <v>25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7" t="s">
        <v>120</v>
      </c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0" t="s">
        <v>116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47" t="s">
        <v>119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15.9" customHeight="1">
      <c r="A15" s="46" t="s">
        <v>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 t="s">
        <v>1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</row>
    <row r="16" spans="1:64" ht="27.9" customHeight="1">
      <c r="A16" s="4" t="s">
        <v>27</v>
      </c>
      <c r="B16" s="101" t="s">
        <v>121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47" t="s">
        <v>119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15.9" customHeight="1">
      <c r="A17" s="46" t="s">
        <v>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 t="s">
        <v>2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</row>
    <row r="18" spans="1:79" ht="27.9" customHeight="1">
      <c r="A18" s="4" t="s">
        <v>28</v>
      </c>
      <c r="B18" s="100" t="s">
        <v>84</v>
      </c>
      <c r="C18" s="101"/>
      <c r="D18" s="101"/>
      <c r="E18" s="101"/>
      <c r="F18" s="101"/>
      <c r="G18" s="101"/>
      <c r="H18" s="101"/>
      <c r="I18" s="101"/>
      <c r="J18" s="101"/>
      <c r="K18" s="101"/>
      <c r="M18" s="98">
        <v>1090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C18" s="47" t="s">
        <v>83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32.1" customHeight="1">
      <c r="A19" s="46" t="s">
        <v>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 t="s">
        <v>29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 t="s">
        <v>3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</row>
    <row r="21" spans="1:79" ht="15.75" customHeight="1">
      <c r="A21" s="48" t="s">
        <v>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79" ht="15" customHeight="1">
      <c r="A22" s="49" t="s">
        <v>117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4" spans="1:79" ht="27.9" customHeight="1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" customHeight="1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" customHeight="1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>
      <c r="A27" s="51" t="s">
        <v>78</v>
      </c>
      <c r="B27" s="51"/>
      <c r="C27" s="51"/>
      <c r="D27" s="51"/>
      <c r="E27" s="51"/>
      <c r="F27" s="51"/>
      <c r="G27" s="51"/>
      <c r="H27" s="51" t="s">
        <v>79</v>
      </c>
      <c r="I27" s="51"/>
      <c r="J27" s="51"/>
      <c r="K27" s="51"/>
      <c r="L27" s="51"/>
      <c r="M27" s="51"/>
      <c r="N27" s="51"/>
      <c r="O27" s="52" t="s">
        <v>50</v>
      </c>
      <c r="P27" s="53"/>
      <c r="Q27" s="53"/>
      <c r="R27" s="53"/>
      <c r="S27" s="53"/>
      <c r="T27" s="53"/>
      <c r="U27" s="53"/>
      <c r="V27" s="51" t="s">
        <v>48</v>
      </c>
      <c r="W27" s="51"/>
      <c r="X27" s="51"/>
      <c r="Y27" s="51"/>
      <c r="Z27" s="51"/>
      <c r="AA27" s="51"/>
      <c r="AB27" s="51"/>
      <c r="AC27" s="51" t="s">
        <v>49</v>
      </c>
      <c r="AD27" s="51"/>
      <c r="AE27" s="51"/>
      <c r="AF27" s="51"/>
      <c r="AG27" s="51"/>
      <c r="AH27" s="51"/>
      <c r="AI27" s="51"/>
      <c r="AJ27" s="52" t="s">
        <v>50</v>
      </c>
      <c r="AK27" s="53"/>
      <c r="AL27" s="53"/>
      <c r="AM27" s="53"/>
      <c r="AN27" s="53"/>
      <c r="AO27" s="53"/>
      <c r="AP27" s="53"/>
      <c r="AQ27" s="54" t="s">
        <v>51</v>
      </c>
      <c r="AR27" s="51"/>
      <c r="AS27" s="51"/>
      <c r="AT27" s="51"/>
      <c r="AU27" s="51"/>
      <c r="AV27" s="51"/>
      <c r="AW27" s="51"/>
      <c r="AX27" s="54" t="s">
        <v>51</v>
      </c>
      <c r="AY27" s="51"/>
      <c r="AZ27" s="51"/>
      <c r="BA27" s="51"/>
      <c r="BB27" s="51"/>
      <c r="BC27" s="51"/>
      <c r="BD27" s="51"/>
      <c r="BE27" s="53" t="s">
        <v>50</v>
      </c>
      <c r="BF27" s="53"/>
      <c r="BG27" s="53"/>
      <c r="BH27" s="53"/>
      <c r="BI27" s="53"/>
      <c r="BJ27" s="53"/>
      <c r="BK27" s="53"/>
      <c r="BL27" s="53"/>
      <c r="CA27" s="1" t="s">
        <v>68</v>
      </c>
    </row>
    <row r="28" spans="1:79" ht="15.6">
      <c r="A28" s="21">
        <v>966.12</v>
      </c>
      <c r="B28" s="21"/>
      <c r="C28" s="21"/>
      <c r="D28" s="21"/>
      <c r="E28" s="21"/>
      <c r="F28" s="21"/>
      <c r="G28" s="21"/>
      <c r="H28" s="21">
        <v>0</v>
      </c>
      <c r="I28" s="21"/>
      <c r="J28" s="21"/>
      <c r="K28" s="21"/>
      <c r="L28" s="21"/>
      <c r="M28" s="21"/>
      <c r="N28" s="21"/>
      <c r="O28" s="21">
        <f>A28+H28</f>
        <v>966.12</v>
      </c>
      <c r="P28" s="21"/>
      <c r="Q28" s="21"/>
      <c r="R28" s="21"/>
      <c r="S28" s="21"/>
      <c r="T28" s="21"/>
      <c r="U28" s="21"/>
      <c r="V28" s="21">
        <v>966.10799999999995</v>
      </c>
      <c r="W28" s="21"/>
      <c r="X28" s="21"/>
      <c r="Y28" s="21"/>
      <c r="Z28" s="21"/>
      <c r="AA28" s="21"/>
      <c r="AB28" s="21"/>
      <c r="AC28" s="21">
        <v>0</v>
      </c>
      <c r="AD28" s="21"/>
      <c r="AE28" s="21"/>
      <c r="AF28" s="21"/>
      <c r="AG28" s="21"/>
      <c r="AH28" s="21"/>
      <c r="AI28" s="21"/>
      <c r="AJ28" s="21">
        <f>V28+AC28</f>
        <v>966.10799999999995</v>
      </c>
      <c r="AK28" s="21"/>
      <c r="AL28" s="21"/>
      <c r="AM28" s="21"/>
      <c r="AN28" s="21"/>
      <c r="AO28" s="21"/>
      <c r="AP28" s="21"/>
      <c r="AQ28" s="21">
        <f>V28-A28</f>
        <v>-1.2000000000057298E-2</v>
      </c>
      <c r="AR28" s="21"/>
      <c r="AS28" s="21"/>
      <c r="AT28" s="21"/>
      <c r="AU28" s="21"/>
      <c r="AV28" s="21"/>
      <c r="AW28" s="21"/>
      <c r="AX28" s="21">
        <f>AC28-H28</f>
        <v>0</v>
      </c>
      <c r="AY28" s="21"/>
      <c r="AZ28" s="21"/>
      <c r="BA28" s="21"/>
      <c r="BB28" s="21"/>
      <c r="BC28" s="21"/>
      <c r="BD28" s="21"/>
      <c r="BE28" s="21">
        <f>AQ28+AX28</f>
        <v>-1.2000000000057298E-2</v>
      </c>
      <c r="BF28" s="21"/>
      <c r="BG28" s="21"/>
      <c r="BH28" s="21"/>
      <c r="BI28" s="21"/>
      <c r="BJ28" s="21"/>
      <c r="BK28" s="21"/>
      <c r="BL28" s="21"/>
      <c r="CA28" s="1" t="s">
        <v>69</v>
      </c>
    </row>
    <row r="31" spans="1:79" ht="15.75" customHeight="1">
      <c r="A31" s="55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15" customHeight="1">
      <c r="A32" s="49" t="s">
        <v>118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4" spans="1:79" ht="48" customHeight="1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29.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" customHeight="1">
      <c r="A36" s="7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>
      <c r="A37" s="8" t="s">
        <v>52</v>
      </c>
      <c r="B37" s="56" t="s">
        <v>53</v>
      </c>
      <c r="C37" s="56"/>
      <c r="D37" s="56"/>
      <c r="E37" s="56"/>
      <c r="F37" s="56" t="s">
        <v>54</v>
      </c>
      <c r="G37" s="56"/>
      <c r="H37" s="56"/>
      <c r="I37" s="56"/>
      <c r="J37" s="57" t="s">
        <v>55</v>
      </c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1" t="s">
        <v>47</v>
      </c>
      <c r="AB37" s="51"/>
      <c r="AC37" s="51"/>
      <c r="AD37" s="51"/>
      <c r="AE37" s="51" t="s">
        <v>46</v>
      </c>
      <c r="AF37" s="51"/>
      <c r="AG37" s="51"/>
      <c r="AH37" s="51"/>
      <c r="AI37" s="52" t="s">
        <v>62</v>
      </c>
      <c r="AJ37" s="53"/>
      <c r="AK37" s="53"/>
      <c r="AL37" s="53"/>
      <c r="AM37" s="51" t="s">
        <v>48</v>
      </c>
      <c r="AN37" s="51"/>
      <c r="AO37" s="51"/>
      <c r="AP37" s="51"/>
      <c r="AQ37" s="51" t="s">
        <v>49</v>
      </c>
      <c r="AR37" s="51"/>
      <c r="AS37" s="51"/>
      <c r="AT37" s="51"/>
      <c r="AU37" s="52" t="s">
        <v>62</v>
      </c>
      <c r="AV37" s="53"/>
      <c r="AW37" s="53"/>
      <c r="AX37" s="53"/>
      <c r="AY37" s="54" t="s">
        <v>63</v>
      </c>
      <c r="AZ37" s="51"/>
      <c r="BA37" s="51"/>
      <c r="BB37" s="51"/>
      <c r="BC37" s="54" t="s">
        <v>63</v>
      </c>
      <c r="BD37" s="51"/>
      <c r="BE37" s="51"/>
      <c r="BF37" s="51"/>
      <c r="BG37" s="53" t="s">
        <v>62</v>
      </c>
      <c r="BH37" s="53"/>
      <c r="BI37" s="53"/>
      <c r="BJ37" s="53"/>
      <c r="BK37" s="57" t="s">
        <v>81</v>
      </c>
      <c r="BL37" s="57"/>
      <c r="BM37" s="57"/>
      <c r="BN37" s="57"/>
      <c r="BO37" s="57"/>
      <c r="BP37" s="57"/>
      <c r="BQ37" s="57"/>
      <c r="CA37" s="1" t="s">
        <v>70</v>
      </c>
    </row>
    <row r="38" spans="1:79" s="10" customFormat="1" ht="31.2" customHeight="1">
      <c r="A38" s="9"/>
      <c r="B38" s="58" t="s">
        <v>84</v>
      </c>
      <c r="C38" s="59"/>
      <c r="D38" s="59"/>
      <c r="E38" s="60"/>
      <c r="F38" s="37" t="s">
        <v>82</v>
      </c>
      <c r="G38" s="38"/>
      <c r="H38" s="38"/>
      <c r="I38" s="38"/>
      <c r="J38" s="26" t="s">
        <v>83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1"/>
      <c r="AA38" s="12">
        <v>966.12</v>
      </c>
      <c r="AB38" s="12"/>
      <c r="AC38" s="12"/>
      <c r="AD38" s="12"/>
      <c r="AE38" s="12">
        <v>0</v>
      </c>
      <c r="AF38" s="12"/>
      <c r="AG38" s="12"/>
      <c r="AH38" s="12"/>
      <c r="AI38" s="12">
        <f>AA38+AE38</f>
        <v>966.12</v>
      </c>
      <c r="AJ38" s="12"/>
      <c r="AK38" s="12"/>
      <c r="AL38" s="12"/>
      <c r="AM38" s="12">
        <v>966.10800000000006</v>
      </c>
      <c r="AN38" s="12"/>
      <c r="AO38" s="12"/>
      <c r="AP38" s="12"/>
      <c r="AQ38" s="12">
        <v>0</v>
      </c>
      <c r="AR38" s="12"/>
      <c r="AS38" s="12"/>
      <c r="AT38" s="12"/>
      <c r="AU38" s="12">
        <f>AM38+AQ38</f>
        <v>966.10800000000006</v>
      </c>
      <c r="AV38" s="12"/>
      <c r="AW38" s="12"/>
      <c r="AX38" s="12"/>
      <c r="AY38" s="12">
        <f>AM38-AA38</f>
        <v>-1.1999999999943611E-2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-1.1999999999943611E-2</v>
      </c>
      <c r="BH38" s="12"/>
      <c r="BI38" s="12"/>
      <c r="BJ38" s="12"/>
      <c r="BK38" s="44"/>
      <c r="BL38" s="44"/>
      <c r="BM38" s="44"/>
      <c r="BN38" s="44"/>
      <c r="BO38" s="44"/>
      <c r="BP38" s="44"/>
      <c r="BQ38" s="44"/>
      <c r="CA38" s="10" t="s">
        <v>71</v>
      </c>
    </row>
    <row r="39" spans="1:79" ht="31.2" customHeight="1">
      <c r="A39" s="7">
        <v>1</v>
      </c>
      <c r="B39" s="39" t="s">
        <v>84</v>
      </c>
      <c r="C39" s="40"/>
      <c r="D39" s="40"/>
      <c r="E39" s="41"/>
      <c r="F39" s="42" t="s">
        <v>82</v>
      </c>
      <c r="G39" s="43"/>
      <c r="H39" s="43"/>
      <c r="I39" s="43"/>
      <c r="J39" s="17" t="s">
        <v>85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1">
        <v>794.92</v>
      </c>
      <c r="AB39" s="21"/>
      <c r="AC39" s="21"/>
      <c r="AD39" s="21"/>
      <c r="AE39" s="21">
        <v>0</v>
      </c>
      <c r="AF39" s="21"/>
      <c r="AG39" s="21"/>
      <c r="AH39" s="21"/>
      <c r="AI39" s="21">
        <f>AA39+AE39</f>
        <v>794.92</v>
      </c>
      <c r="AJ39" s="21"/>
      <c r="AK39" s="21"/>
      <c r="AL39" s="21"/>
      <c r="AM39" s="21">
        <v>794.90800000000002</v>
      </c>
      <c r="AN39" s="21"/>
      <c r="AO39" s="21"/>
      <c r="AP39" s="21"/>
      <c r="AQ39" s="21">
        <v>0</v>
      </c>
      <c r="AR39" s="21"/>
      <c r="AS39" s="21"/>
      <c r="AT39" s="21"/>
      <c r="AU39" s="21">
        <f>AM39+AQ39</f>
        <v>794.90800000000002</v>
      </c>
      <c r="AV39" s="21"/>
      <c r="AW39" s="21"/>
      <c r="AX39" s="21"/>
      <c r="AY39" s="21">
        <f>AM39-AA39</f>
        <v>-1.1999999999943611E-2</v>
      </c>
      <c r="AZ39" s="21"/>
      <c r="BA39" s="21"/>
      <c r="BB39" s="21"/>
      <c r="BC39" s="21">
        <f>AQ39-AE39</f>
        <v>0</v>
      </c>
      <c r="BD39" s="21"/>
      <c r="BE39" s="21"/>
      <c r="BF39" s="21"/>
      <c r="BG39" s="21">
        <f>AY39+BC39</f>
        <v>-1.1999999999943611E-2</v>
      </c>
      <c r="BH39" s="21"/>
      <c r="BI39" s="21"/>
      <c r="BJ39" s="21"/>
      <c r="BK39" s="33" t="s">
        <v>86</v>
      </c>
      <c r="BL39" s="33"/>
      <c r="BM39" s="33"/>
      <c r="BN39" s="33"/>
      <c r="BO39" s="33"/>
      <c r="BP39" s="33"/>
      <c r="BQ39" s="33"/>
    </row>
    <row r="40" spans="1:79" ht="15.6" customHeight="1">
      <c r="A40" s="7">
        <v>2</v>
      </c>
      <c r="B40" s="39" t="s">
        <v>84</v>
      </c>
      <c r="C40" s="40"/>
      <c r="D40" s="40"/>
      <c r="E40" s="41"/>
      <c r="F40" s="42" t="s">
        <v>82</v>
      </c>
      <c r="G40" s="43"/>
      <c r="H40" s="43"/>
      <c r="I40" s="43"/>
      <c r="J40" s="17" t="s">
        <v>87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9"/>
      <c r="AA40" s="21">
        <v>62</v>
      </c>
      <c r="AB40" s="21"/>
      <c r="AC40" s="21"/>
      <c r="AD40" s="21"/>
      <c r="AE40" s="21">
        <v>0</v>
      </c>
      <c r="AF40" s="21"/>
      <c r="AG40" s="21"/>
      <c r="AH40" s="21"/>
      <c r="AI40" s="21">
        <f>AA40+AE40</f>
        <v>62</v>
      </c>
      <c r="AJ40" s="21"/>
      <c r="AK40" s="21"/>
      <c r="AL40" s="21"/>
      <c r="AM40" s="21">
        <v>62</v>
      </c>
      <c r="AN40" s="21"/>
      <c r="AO40" s="21"/>
      <c r="AP40" s="21"/>
      <c r="AQ40" s="21">
        <v>0</v>
      </c>
      <c r="AR40" s="21"/>
      <c r="AS40" s="21"/>
      <c r="AT40" s="21"/>
      <c r="AU40" s="21">
        <f>AM40+AQ40</f>
        <v>62</v>
      </c>
      <c r="AV40" s="21"/>
      <c r="AW40" s="21"/>
      <c r="AX40" s="21"/>
      <c r="AY40" s="21">
        <f>AM40-AA40</f>
        <v>0</v>
      </c>
      <c r="AZ40" s="21"/>
      <c r="BA40" s="21"/>
      <c r="BB40" s="21"/>
      <c r="BC40" s="21">
        <f>AQ40-AE40</f>
        <v>0</v>
      </c>
      <c r="BD40" s="21"/>
      <c r="BE40" s="21"/>
      <c r="BF40" s="21"/>
      <c r="BG40" s="21">
        <f>AY40+BC40</f>
        <v>0</v>
      </c>
      <c r="BH40" s="21"/>
      <c r="BI40" s="21"/>
      <c r="BJ40" s="21"/>
      <c r="BK40" s="33"/>
      <c r="BL40" s="33"/>
      <c r="BM40" s="33"/>
      <c r="BN40" s="33"/>
      <c r="BO40" s="33"/>
      <c r="BP40" s="33"/>
      <c r="BQ40" s="33"/>
    </row>
    <row r="41" spans="1:79" ht="46.8" customHeight="1">
      <c r="A41" s="7">
        <v>3</v>
      </c>
      <c r="B41" s="39" t="s">
        <v>84</v>
      </c>
      <c r="C41" s="40"/>
      <c r="D41" s="40"/>
      <c r="E41" s="41"/>
      <c r="F41" s="42" t="s">
        <v>82</v>
      </c>
      <c r="G41" s="43"/>
      <c r="H41" s="43"/>
      <c r="I41" s="43"/>
      <c r="J41" s="17" t="s">
        <v>88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  <c r="AA41" s="21">
        <v>109.2</v>
      </c>
      <c r="AB41" s="21"/>
      <c r="AC41" s="21"/>
      <c r="AD41" s="21"/>
      <c r="AE41" s="21">
        <v>0</v>
      </c>
      <c r="AF41" s="21"/>
      <c r="AG41" s="21"/>
      <c r="AH41" s="21"/>
      <c r="AI41" s="21">
        <f>AA41+AE41</f>
        <v>109.2</v>
      </c>
      <c r="AJ41" s="21"/>
      <c r="AK41" s="21"/>
      <c r="AL41" s="21"/>
      <c r="AM41" s="21">
        <v>109.2</v>
      </c>
      <c r="AN41" s="21"/>
      <c r="AO41" s="21"/>
      <c r="AP41" s="21"/>
      <c r="AQ41" s="21">
        <v>0</v>
      </c>
      <c r="AR41" s="21"/>
      <c r="AS41" s="21"/>
      <c r="AT41" s="21"/>
      <c r="AU41" s="21">
        <f>AM41+AQ41</f>
        <v>109.2</v>
      </c>
      <c r="AV41" s="21"/>
      <c r="AW41" s="21"/>
      <c r="AX41" s="21"/>
      <c r="AY41" s="21">
        <f>AM41-AA41</f>
        <v>0</v>
      </c>
      <c r="AZ41" s="21"/>
      <c r="BA41" s="21"/>
      <c r="BB41" s="21"/>
      <c r="BC41" s="21">
        <f>AQ41-AE41</f>
        <v>0</v>
      </c>
      <c r="BD41" s="21"/>
      <c r="BE41" s="21"/>
      <c r="BF41" s="21"/>
      <c r="BG41" s="21">
        <f>AY41+BC41</f>
        <v>0</v>
      </c>
      <c r="BH41" s="21"/>
      <c r="BI41" s="21"/>
      <c r="BJ41" s="21"/>
      <c r="BK41" s="33"/>
      <c r="BL41" s="33"/>
      <c r="BM41" s="33"/>
      <c r="BN41" s="33"/>
      <c r="BO41" s="33"/>
      <c r="BP41" s="33"/>
      <c r="BQ41" s="33"/>
    </row>
    <row r="42" spans="1:79" s="10" customFormat="1" ht="15.6">
      <c r="A42" s="9"/>
      <c r="B42" s="58" t="s">
        <v>89</v>
      </c>
      <c r="C42" s="59"/>
      <c r="D42" s="59"/>
      <c r="E42" s="60"/>
      <c r="F42" s="37" t="s">
        <v>89</v>
      </c>
      <c r="G42" s="38"/>
      <c r="H42" s="38"/>
      <c r="I42" s="38"/>
      <c r="J42" s="26" t="s">
        <v>90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8"/>
      <c r="AA42" s="12">
        <v>966.12</v>
      </c>
      <c r="AB42" s="12"/>
      <c r="AC42" s="12"/>
      <c r="AD42" s="12"/>
      <c r="AE42" s="12">
        <v>0</v>
      </c>
      <c r="AF42" s="12"/>
      <c r="AG42" s="12"/>
      <c r="AH42" s="12"/>
      <c r="AI42" s="12">
        <f>AA42+AE42</f>
        <v>966.12</v>
      </c>
      <c r="AJ42" s="12"/>
      <c r="AK42" s="12"/>
      <c r="AL42" s="12"/>
      <c r="AM42" s="12">
        <v>966.10800000000006</v>
      </c>
      <c r="AN42" s="12"/>
      <c r="AO42" s="12"/>
      <c r="AP42" s="12"/>
      <c r="AQ42" s="12">
        <v>0</v>
      </c>
      <c r="AR42" s="12"/>
      <c r="AS42" s="12"/>
      <c r="AT42" s="12"/>
      <c r="AU42" s="12">
        <f>AM42+AQ42</f>
        <v>966.10800000000006</v>
      </c>
      <c r="AV42" s="12"/>
      <c r="AW42" s="12"/>
      <c r="AX42" s="12"/>
      <c r="AY42" s="12">
        <f>AM42-AA42</f>
        <v>-1.1999999999943611E-2</v>
      </c>
      <c r="AZ42" s="12"/>
      <c r="BA42" s="12"/>
      <c r="BB42" s="12"/>
      <c r="BC42" s="12">
        <f>AQ42-AE42</f>
        <v>0</v>
      </c>
      <c r="BD42" s="12"/>
      <c r="BE42" s="12"/>
      <c r="BF42" s="12"/>
      <c r="BG42" s="12">
        <f>AY42+BC42</f>
        <v>-1.1999999999943611E-2</v>
      </c>
      <c r="BH42" s="12"/>
      <c r="BI42" s="12"/>
      <c r="BJ42" s="12"/>
      <c r="BK42" s="44"/>
      <c r="BL42" s="44"/>
      <c r="BM42" s="44"/>
      <c r="BN42" s="44"/>
      <c r="BO42" s="44"/>
      <c r="BP42" s="44"/>
      <c r="BQ42" s="44"/>
    </row>
    <row r="45" spans="1:79" ht="15.75" customHeight="1">
      <c r="A45" s="55" t="s">
        <v>32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</row>
    <row r="46" spans="1:79" ht="15" customHeight="1">
      <c r="A46" s="49" t="s">
        <v>118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8" spans="1:79" ht="39.9" customHeight="1">
      <c r="A48" s="13" t="s">
        <v>31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 t="s">
        <v>13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 t="s">
        <v>12</v>
      </c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 t="s">
        <v>5</v>
      </c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 t="s">
        <v>80</v>
      </c>
      <c r="BJ48" s="13"/>
      <c r="BK48" s="13"/>
      <c r="BL48" s="13"/>
      <c r="BM48" s="13"/>
      <c r="BN48" s="13"/>
      <c r="BO48" s="13"/>
      <c r="BP48" s="13"/>
      <c r="BQ48" s="13"/>
    </row>
    <row r="49" spans="1:79" ht="29.1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 t="s">
        <v>10</v>
      </c>
      <c r="R49" s="13"/>
      <c r="S49" s="13"/>
      <c r="T49" s="13"/>
      <c r="U49" s="13"/>
      <c r="V49" s="13" t="s">
        <v>9</v>
      </c>
      <c r="W49" s="13"/>
      <c r="X49" s="13"/>
      <c r="Y49" s="13"/>
      <c r="Z49" s="13"/>
      <c r="AA49" s="13" t="s">
        <v>8</v>
      </c>
      <c r="AB49" s="13"/>
      <c r="AC49" s="13"/>
      <c r="AD49" s="13"/>
      <c r="AE49" s="13"/>
      <c r="AF49" s="13"/>
      <c r="AG49" s="13" t="s">
        <v>10</v>
      </c>
      <c r="AH49" s="13"/>
      <c r="AI49" s="13"/>
      <c r="AJ49" s="13"/>
      <c r="AK49" s="13"/>
      <c r="AL49" s="13" t="s">
        <v>9</v>
      </c>
      <c r="AM49" s="13"/>
      <c r="AN49" s="13"/>
      <c r="AO49" s="13"/>
      <c r="AP49" s="13"/>
      <c r="AQ49" s="13" t="s">
        <v>8</v>
      </c>
      <c r="AR49" s="13"/>
      <c r="AS49" s="13"/>
      <c r="AT49" s="13"/>
      <c r="AU49" s="13"/>
      <c r="AV49" s="13"/>
      <c r="AW49" s="13" t="s">
        <v>10</v>
      </c>
      <c r="AX49" s="61"/>
      <c r="AY49" s="61"/>
      <c r="AZ49" s="61"/>
      <c r="BA49" s="13" t="s">
        <v>9</v>
      </c>
      <c r="BB49" s="61"/>
      <c r="BC49" s="61"/>
      <c r="BD49" s="61"/>
      <c r="BE49" s="13" t="s">
        <v>8</v>
      </c>
      <c r="BF49" s="61"/>
      <c r="BG49" s="61"/>
      <c r="BH49" s="61"/>
      <c r="BI49" s="13"/>
      <c r="BJ49" s="13"/>
      <c r="BK49" s="13"/>
      <c r="BL49" s="13"/>
      <c r="BM49" s="13"/>
      <c r="BN49" s="13"/>
      <c r="BO49" s="13"/>
      <c r="BP49" s="13"/>
      <c r="BQ49" s="13"/>
    </row>
    <row r="50" spans="1:79" ht="15.9" customHeight="1">
      <c r="A50" s="13">
        <v>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>
        <v>2</v>
      </c>
      <c r="R50" s="13"/>
      <c r="S50" s="13"/>
      <c r="T50" s="13"/>
      <c r="U50" s="13"/>
      <c r="V50" s="13">
        <v>3</v>
      </c>
      <c r="W50" s="13"/>
      <c r="X50" s="13"/>
      <c r="Y50" s="13"/>
      <c r="Z50" s="13"/>
      <c r="AA50" s="13">
        <v>4</v>
      </c>
      <c r="AB50" s="13"/>
      <c r="AC50" s="13"/>
      <c r="AD50" s="13"/>
      <c r="AE50" s="13"/>
      <c r="AF50" s="13"/>
      <c r="AG50" s="13">
        <v>5</v>
      </c>
      <c r="AH50" s="13"/>
      <c r="AI50" s="13"/>
      <c r="AJ50" s="13"/>
      <c r="AK50" s="13"/>
      <c r="AL50" s="13">
        <v>6</v>
      </c>
      <c r="AM50" s="13"/>
      <c r="AN50" s="13"/>
      <c r="AO50" s="13"/>
      <c r="AP50" s="13"/>
      <c r="AQ50" s="13">
        <v>7</v>
      </c>
      <c r="AR50" s="13"/>
      <c r="AS50" s="13"/>
      <c r="AT50" s="13"/>
      <c r="AU50" s="13"/>
      <c r="AV50" s="13"/>
      <c r="AW50" s="13">
        <v>8</v>
      </c>
      <c r="AX50" s="61"/>
      <c r="AY50" s="61"/>
      <c r="AZ50" s="61"/>
      <c r="BA50" s="13">
        <v>9</v>
      </c>
      <c r="BB50" s="61"/>
      <c r="BC50" s="61"/>
      <c r="BD50" s="61"/>
      <c r="BE50" s="13">
        <v>10</v>
      </c>
      <c r="BF50" s="61"/>
      <c r="BG50" s="61"/>
      <c r="BH50" s="61"/>
      <c r="BI50" s="62">
        <v>11</v>
      </c>
      <c r="BJ50" s="62"/>
      <c r="BK50" s="62"/>
      <c r="BL50" s="62"/>
      <c r="BM50" s="62"/>
      <c r="BN50" s="62"/>
      <c r="BO50" s="62"/>
      <c r="BP50" s="62"/>
      <c r="BQ50" s="62"/>
    </row>
    <row r="51" spans="1:79" ht="18" hidden="1" customHeight="1">
      <c r="A51" s="57" t="s">
        <v>55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1" t="s">
        <v>47</v>
      </c>
      <c r="R51" s="51"/>
      <c r="S51" s="51"/>
      <c r="T51" s="51"/>
      <c r="U51" s="51"/>
      <c r="V51" s="51" t="s">
        <v>46</v>
      </c>
      <c r="W51" s="51"/>
      <c r="X51" s="51"/>
      <c r="Y51" s="51"/>
      <c r="Z51" s="51"/>
      <c r="AA51" s="52" t="s">
        <v>64</v>
      </c>
      <c r="AB51" s="53"/>
      <c r="AC51" s="53"/>
      <c r="AD51" s="53"/>
      <c r="AE51" s="53"/>
      <c r="AF51" s="53"/>
      <c r="AG51" s="51" t="s">
        <v>48</v>
      </c>
      <c r="AH51" s="51"/>
      <c r="AI51" s="51"/>
      <c r="AJ51" s="51"/>
      <c r="AK51" s="51"/>
      <c r="AL51" s="51" t="s">
        <v>49</v>
      </c>
      <c r="AM51" s="51"/>
      <c r="AN51" s="51"/>
      <c r="AO51" s="51"/>
      <c r="AP51" s="51"/>
      <c r="AQ51" s="52" t="s">
        <v>64</v>
      </c>
      <c r="AR51" s="53"/>
      <c r="AS51" s="53"/>
      <c r="AT51" s="53"/>
      <c r="AU51" s="53"/>
      <c r="AV51" s="53"/>
      <c r="AW51" s="54" t="s">
        <v>65</v>
      </c>
      <c r="AX51" s="54"/>
      <c r="AY51" s="54"/>
      <c r="AZ51" s="54"/>
      <c r="BA51" s="54" t="s">
        <v>65</v>
      </c>
      <c r="BB51" s="61"/>
      <c r="BC51" s="61"/>
      <c r="BD51" s="61"/>
      <c r="BE51" s="53" t="s">
        <v>64</v>
      </c>
      <c r="BF51" s="53"/>
      <c r="BG51" s="53"/>
      <c r="BH51" s="53"/>
      <c r="BI51" s="51" t="s">
        <v>81</v>
      </c>
      <c r="BJ51" s="51"/>
      <c r="BK51" s="51"/>
      <c r="BL51" s="51"/>
      <c r="BM51" s="51"/>
      <c r="BN51" s="51"/>
      <c r="BO51" s="51"/>
      <c r="BP51" s="51"/>
      <c r="BQ51" s="51"/>
      <c r="CA51" s="1" t="s">
        <v>72</v>
      </c>
    </row>
    <row r="52" spans="1:79" ht="15.6" customHeight="1">
      <c r="A52" s="34" t="s">
        <v>91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3"/>
      <c r="Q52" s="21">
        <v>794.92</v>
      </c>
      <c r="R52" s="21"/>
      <c r="S52" s="21"/>
      <c r="T52" s="21"/>
      <c r="U52" s="21"/>
      <c r="V52" s="21">
        <v>0</v>
      </c>
      <c r="W52" s="21"/>
      <c r="X52" s="21"/>
      <c r="Y52" s="21"/>
      <c r="Z52" s="21"/>
      <c r="AA52" s="21">
        <f>Q52+V52</f>
        <v>794.92</v>
      </c>
      <c r="AB52" s="21"/>
      <c r="AC52" s="21"/>
      <c r="AD52" s="21"/>
      <c r="AE52" s="21"/>
      <c r="AF52" s="21"/>
      <c r="AG52" s="21">
        <v>794.90800000000002</v>
      </c>
      <c r="AH52" s="21"/>
      <c r="AI52" s="21"/>
      <c r="AJ52" s="21"/>
      <c r="AK52" s="21"/>
      <c r="AL52" s="21">
        <v>0</v>
      </c>
      <c r="AM52" s="21"/>
      <c r="AN52" s="21"/>
      <c r="AO52" s="21"/>
      <c r="AP52" s="21"/>
      <c r="AQ52" s="21">
        <f>AG52+AL52</f>
        <v>794.90800000000002</v>
      </c>
      <c r="AR52" s="21"/>
      <c r="AS52" s="21"/>
      <c r="AT52" s="21"/>
      <c r="AU52" s="21"/>
      <c r="AV52" s="21"/>
      <c r="AW52" s="21">
        <f>AG52-Q52</f>
        <v>-1.1999999999943611E-2</v>
      </c>
      <c r="AX52" s="35"/>
      <c r="AY52" s="35"/>
      <c r="AZ52" s="35"/>
      <c r="BA52" s="21">
        <f>AK52-U52</f>
        <v>0</v>
      </c>
      <c r="BB52" s="35"/>
      <c r="BC52" s="35"/>
      <c r="BD52" s="35"/>
      <c r="BE52" s="21">
        <f>AU52+AZ52</f>
        <v>0</v>
      </c>
      <c r="BF52" s="35"/>
      <c r="BG52" s="35"/>
      <c r="BH52" s="35"/>
      <c r="BI52" s="36" t="s">
        <v>86</v>
      </c>
      <c r="BJ52" s="36"/>
      <c r="BK52" s="36"/>
      <c r="BL52" s="36"/>
      <c r="BM52" s="36"/>
      <c r="BN52" s="36"/>
      <c r="BO52" s="36"/>
      <c r="BP52" s="36"/>
      <c r="BQ52" s="36"/>
      <c r="CA52" s="1" t="s">
        <v>73</v>
      </c>
    </row>
    <row r="53" spans="1:79" ht="31.2" customHeight="1">
      <c r="A53" s="34" t="s">
        <v>92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9"/>
      <c r="Q53" s="21">
        <v>62</v>
      </c>
      <c r="R53" s="21"/>
      <c r="S53" s="21"/>
      <c r="T53" s="21"/>
      <c r="U53" s="21"/>
      <c r="V53" s="21">
        <v>0</v>
      </c>
      <c r="W53" s="21"/>
      <c r="X53" s="21"/>
      <c r="Y53" s="21"/>
      <c r="Z53" s="21"/>
      <c r="AA53" s="21">
        <f>Q53+V53</f>
        <v>62</v>
      </c>
      <c r="AB53" s="21"/>
      <c r="AC53" s="21"/>
      <c r="AD53" s="21"/>
      <c r="AE53" s="21"/>
      <c r="AF53" s="21"/>
      <c r="AG53" s="21">
        <v>62</v>
      </c>
      <c r="AH53" s="21"/>
      <c r="AI53" s="21"/>
      <c r="AJ53" s="21"/>
      <c r="AK53" s="21"/>
      <c r="AL53" s="21">
        <v>0</v>
      </c>
      <c r="AM53" s="21"/>
      <c r="AN53" s="21"/>
      <c r="AO53" s="21"/>
      <c r="AP53" s="21"/>
      <c r="AQ53" s="21">
        <f>AG53+AL53</f>
        <v>62</v>
      </c>
      <c r="AR53" s="21"/>
      <c r="AS53" s="21"/>
      <c r="AT53" s="21"/>
      <c r="AU53" s="21"/>
      <c r="AV53" s="21"/>
      <c r="AW53" s="21">
        <f>AG53-Q53</f>
        <v>0</v>
      </c>
      <c r="AX53" s="35"/>
      <c r="AY53" s="35"/>
      <c r="AZ53" s="35"/>
      <c r="BA53" s="21">
        <f>AK53-U53</f>
        <v>0</v>
      </c>
      <c r="BB53" s="35"/>
      <c r="BC53" s="35"/>
      <c r="BD53" s="35"/>
      <c r="BE53" s="21">
        <f>AU53+AZ53</f>
        <v>0</v>
      </c>
      <c r="BF53" s="35"/>
      <c r="BG53" s="35"/>
      <c r="BH53" s="35"/>
      <c r="BI53" s="36"/>
      <c r="BJ53" s="36"/>
      <c r="BK53" s="36"/>
      <c r="BL53" s="36"/>
      <c r="BM53" s="36"/>
      <c r="BN53" s="36"/>
      <c r="BO53" s="36"/>
      <c r="BP53" s="36"/>
      <c r="BQ53" s="36"/>
    </row>
    <row r="54" spans="1:79" ht="31.2" customHeight="1">
      <c r="A54" s="34" t="s">
        <v>93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21">
        <v>109.2</v>
      </c>
      <c r="R54" s="21"/>
      <c r="S54" s="21"/>
      <c r="T54" s="21"/>
      <c r="U54" s="21"/>
      <c r="V54" s="21">
        <v>0</v>
      </c>
      <c r="W54" s="21"/>
      <c r="X54" s="21"/>
      <c r="Y54" s="21"/>
      <c r="Z54" s="21"/>
      <c r="AA54" s="21">
        <f>Q54+V54</f>
        <v>109.2</v>
      </c>
      <c r="AB54" s="21"/>
      <c r="AC54" s="21"/>
      <c r="AD54" s="21"/>
      <c r="AE54" s="21"/>
      <c r="AF54" s="21"/>
      <c r="AG54" s="21">
        <v>109.2</v>
      </c>
      <c r="AH54" s="21"/>
      <c r="AI54" s="21"/>
      <c r="AJ54" s="21"/>
      <c r="AK54" s="21"/>
      <c r="AL54" s="21">
        <v>0</v>
      </c>
      <c r="AM54" s="21"/>
      <c r="AN54" s="21"/>
      <c r="AO54" s="21"/>
      <c r="AP54" s="21"/>
      <c r="AQ54" s="21">
        <f>AG54+AL54</f>
        <v>109.2</v>
      </c>
      <c r="AR54" s="21"/>
      <c r="AS54" s="21"/>
      <c r="AT54" s="21"/>
      <c r="AU54" s="21"/>
      <c r="AV54" s="21"/>
      <c r="AW54" s="21">
        <f>AG54-Q54</f>
        <v>0</v>
      </c>
      <c r="AX54" s="35"/>
      <c r="AY54" s="35"/>
      <c r="AZ54" s="35"/>
      <c r="BA54" s="21">
        <f>AK54-U54</f>
        <v>0</v>
      </c>
      <c r="BB54" s="35"/>
      <c r="BC54" s="35"/>
      <c r="BD54" s="35"/>
      <c r="BE54" s="21">
        <f>AU54+AZ54</f>
        <v>0</v>
      </c>
      <c r="BF54" s="35"/>
      <c r="BG54" s="35"/>
      <c r="BH54" s="35"/>
      <c r="BI54" s="36"/>
      <c r="BJ54" s="36"/>
      <c r="BK54" s="36"/>
      <c r="BL54" s="36"/>
      <c r="BM54" s="36"/>
      <c r="BN54" s="36"/>
      <c r="BO54" s="36"/>
      <c r="BP54" s="36"/>
      <c r="BQ54" s="36"/>
    </row>
    <row r="55" spans="1:79" s="10" customFormat="1" ht="15.6">
      <c r="A55" s="32" t="s">
        <v>90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12">
        <v>966.12</v>
      </c>
      <c r="R55" s="12"/>
      <c r="S55" s="12"/>
      <c r="T55" s="12"/>
      <c r="U55" s="12"/>
      <c r="V55" s="12">
        <v>0</v>
      </c>
      <c r="W55" s="12"/>
      <c r="X55" s="12"/>
      <c r="Y55" s="12"/>
      <c r="Z55" s="12"/>
      <c r="AA55" s="12">
        <f>Q55+V55</f>
        <v>966.12</v>
      </c>
      <c r="AB55" s="12"/>
      <c r="AC55" s="12"/>
      <c r="AD55" s="12"/>
      <c r="AE55" s="12"/>
      <c r="AF55" s="12"/>
      <c r="AG55" s="12">
        <v>966.10800000000006</v>
      </c>
      <c r="AH55" s="12"/>
      <c r="AI55" s="12"/>
      <c r="AJ55" s="12"/>
      <c r="AK55" s="12"/>
      <c r="AL55" s="12">
        <v>0</v>
      </c>
      <c r="AM55" s="12"/>
      <c r="AN55" s="12"/>
      <c r="AO55" s="12"/>
      <c r="AP55" s="12"/>
      <c r="AQ55" s="12">
        <f>AG55+AL55</f>
        <v>966.10800000000006</v>
      </c>
      <c r="AR55" s="12"/>
      <c r="AS55" s="12"/>
      <c r="AT55" s="12"/>
      <c r="AU55" s="12"/>
      <c r="AV55" s="12"/>
      <c r="AW55" s="12">
        <f>AG55-Q55</f>
        <v>-1.1999999999943611E-2</v>
      </c>
      <c r="AX55" s="63"/>
      <c r="AY55" s="63"/>
      <c r="AZ55" s="63"/>
      <c r="BA55" s="12">
        <f>AK55-U55</f>
        <v>0</v>
      </c>
      <c r="BB55" s="63"/>
      <c r="BC55" s="63"/>
      <c r="BD55" s="63"/>
      <c r="BE55" s="12">
        <f>AU55+AZ55</f>
        <v>0</v>
      </c>
      <c r="BF55" s="63"/>
      <c r="BG55" s="63"/>
      <c r="BH55" s="63"/>
      <c r="BI55" s="64"/>
      <c r="BJ55" s="64"/>
      <c r="BK55" s="64"/>
      <c r="BL55" s="64"/>
      <c r="BM55" s="64"/>
      <c r="BN55" s="64"/>
      <c r="BO55" s="64"/>
      <c r="BP55" s="64"/>
      <c r="BQ55" s="64"/>
    </row>
    <row r="57" spans="1:79" ht="15.75" customHeight="1">
      <c r="A57" s="48" t="s">
        <v>16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</row>
    <row r="59" spans="1:79" ht="48.9" customHeight="1">
      <c r="A59" s="13" t="s">
        <v>20</v>
      </c>
      <c r="B59" s="13"/>
      <c r="C59" s="13" t="s">
        <v>14</v>
      </c>
      <c r="D59" s="13"/>
      <c r="E59" s="13"/>
      <c r="F59" s="13"/>
      <c r="G59" s="13" t="s">
        <v>19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18</v>
      </c>
      <c r="U59" s="13"/>
      <c r="V59" s="13"/>
      <c r="W59" s="13"/>
      <c r="X59" s="13"/>
      <c r="Y59" s="13" t="s">
        <v>17</v>
      </c>
      <c r="Z59" s="13"/>
      <c r="AA59" s="13"/>
      <c r="AB59" s="13"/>
      <c r="AC59" s="13"/>
      <c r="AD59" s="13"/>
      <c r="AE59" s="13"/>
      <c r="AF59" s="13"/>
      <c r="AG59" s="13"/>
      <c r="AH59" s="13"/>
      <c r="AI59" s="13" t="s">
        <v>13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 t="s">
        <v>33</v>
      </c>
      <c r="AT59" s="13"/>
      <c r="AU59" s="13"/>
      <c r="AV59" s="13"/>
      <c r="AW59" s="13"/>
      <c r="AX59" s="13"/>
      <c r="AY59" s="13"/>
      <c r="AZ59" s="13"/>
      <c r="BA59" s="13"/>
      <c r="BB59" s="13"/>
      <c r="BC59" s="13" t="s">
        <v>5</v>
      </c>
      <c r="BD59" s="13"/>
      <c r="BE59" s="13"/>
      <c r="BF59" s="13"/>
      <c r="BG59" s="13"/>
      <c r="BH59" s="13"/>
      <c r="BI59" s="13"/>
      <c r="BJ59" s="13"/>
      <c r="BK59" s="13"/>
      <c r="BL59" s="13"/>
    </row>
    <row r="60" spans="1:79" ht="15.9" customHeight="1">
      <c r="A60" s="13">
        <v>1</v>
      </c>
      <c r="B60" s="13"/>
      <c r="C60" s="13">
        <v>2</v>
      </c>
      <c r="D60" s="13"/>
      <c r="E60" s="13"/>
      <c r="F60" s="13"/>
      <c r="G60" s="13">
        <v>3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>
        <v>4</v>
      </c>
      <c r="U60" s="13"/>
      <c r="V60" s="13"/>
      <c r="W60" s="13"/>
      <c r="X60" s="13"/>
      <c r="Y60" s="13">
        <v>5</v>
      </c>
      <c r="Z60" s="13"/>
      <c r="AA60" s="13"/>
      <c r="AB60" s="13"/>
      <c r="AC60" s="13"/>
      <c r="AD60" s="13"/>
      <c r="AE60" s="13"/>
      <c r="AF60" s="13"/>
      <c r="AG60" s="13"/>
      <c r="AH60" s="13"/>
      <c r="AI60" s="13">
        <v>6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>
        <v>7</v>
      </c>
      <c r="AT60" s="13"/>
      <c r="AU60" s="13"/>
      <c r="AV60" s="13"/>
      <c r="AW60" s="13"/>
      <c r="AX60" s="13"/>
      <c r="AY60" s="13"/>
      <c r="AZ60" s="13"/>
      <c r="BA60" s="13"/>
      <c r="BB60" s="13"/>
      <c r="BC60" s="13">
        <v>8</v>
      </c>
      <c r="BD60" s="13"/>
      <c r="BE60" s="13"/>
      <c r="BF60" s="13"/>
      <c r="BG60" s="13"/>
      <c r="BH60" s="13"/>
      <c r="BI60" s="13"/>
      <c r="BJ60" s="13"/>
      <c r="BK60" s="13"/>
      <c r="BL60" s="13"/>
    </row>
    <row r="61" spans="1:79" ht="12.75" hidden="1" customHeight="1">
      <c r="A61" s="56"/>
      <c r="B61" s="56"/>
      <c r="C61" s="56" t="s">
        <v>53</v>
      </c>
      <c r="D61" s="56"/>
      <c r="E61" s="56"/>
      <c r="F61" s="56"/>
      <c r="G61" s="57" t="s">
        <v>55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 t="s">
        <v>56</v>
      </c>
      <c r="U61" s="57"/>
      <c r="V61" s="57"/>
      <c r="W61" s="57"/>
      <c r="X61" s="57"/>
      <c r="Y61" s="57" t="s">
        <v>57</v>
      </c>
      <c r="Z61" s="57"/>
      <c r="AA61" s="57"/>
      <c r="AB61" s="57"/>
      <c r="AC61" s="57"/>
      <c r="AD61" s="57"/>
      <c r="AE61" s="57"/>
      <c r="AF61" s="57"/>
      <c r="AG61" s="57"/>
      <c r="AH61" s="57"/>
      <c r="AI61" s="51" t="s">
        <v>47</v>
      </c>
      <c r="AJ61" s="51"/>
      <c r="AK61" s="51"/>
      <c r="AL61" s="51"/>
      <c r="AM61" s="51"/>
      <c r="AN61" s="51"/>
      <c r="AO61" s="51"/>
      <c r="AP61" s="51"/>
      <c r="AQ61" s="51"/>
      <c r="AR61" s="51"/>
      <c r="AS61" s="51" t="s">
        <v>48</v>
      </c>
      <c r="AT61" s="51"/>
      <c r="AU61" s="51"/>
      <c r="AV61" s="51"/>
      <c r="AW61" s="51"/>
      <c r="AX61" s="51"/>
      <c r="AY61" s="51"/>
      <c r="AZ61" s="51"/>
      <c r="BA61" s="51"/>
      <c r="BB61" s="51"/>
      <c r="BC61" s="54" t="s">
        <v>66</v>
      </c>
      <c r="BD61" s="51"/>
      <c r="BE61" s="51"/>
      <c r="BF61" s="51"/>
      <c r="BG61" s="51"/>
      <c r="BH61" s="51"/>
      <c r="BI61" s="51"/>
      <c r="BJ61" s="51"/>
      <c r="BK61" s="51"/>
      <c r="BL61" s="51"/>
      <c r="CA61" s="1" t="s">
        <v>74</v>
      </c>
    </row>
    <row r="62" spans="1:79" s="10" customFormat="1" ht="46.8" customHeight="1">
      <c r="A62" s="22"/>
      <c r="B62" s="22"/>
      <c r="C62" s="23" t="s">
        <v>84</v>
      </c>
      <c r="D62" s="24"/>
      <c r="E62" s="24"/>
      <c r="F62" s="25"/>
      <c r="G62" s="26" t="s">
        <v>94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1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 t="shared" ref="BC62:BC83" si="0">AS62-AI62</f>
        <v>0</v>
      </c>
      <c r="BD62" s="12"/>
      <c r="BE62" s="12"/>
      <c r="BF62" s="12"/>
      <c r="BG62" s="12"/>
      <c r="BH62" s="12"/>
      <c r="BI62" s="12"/>
      <c r="BJ62" s="12"/>
      <c r="BK62" s="12"/>
      <c r="BL62" s="12"/>
      <c r="CA62" s="10" t="s">
        <v>75</v>
      </c>
    </row>
    <row r="63" spans="1:79" s="10" customFormat="1" ht="31.2" customHeight="1">
      <c r="A63" s="22"/>
      <c r="B63" s="22"/>
      <c r="C63" s="23" t="s">
        <v>84</v>
      </c>
      <c r="D63" s="24"/>
      <c r="E63" s="24"/>
      <c r="F63" s="25"/>
      <c r="G63" s="26" t="s">
        <v>85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 t="shared" si="0"/>
        <v>0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s="10" customFormat="1" ht="15.6">
      <c r="A64" s="22"/>
      <c r="B64" s="22"/>
      <c r="C64" s="23" t="s">
        <v>84</v>
      </c>
      <c r="D64" s="24"/>
      <c r="E64" s="24"/>
      <c r="F64" s="25"/>
      <c r="G64" s="26" t="s">
        <v>95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 t="shared" si="0"/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4" ht="15.6" customHeight="1">
      <c r="A65" s="13"/>
      <c r="B65" s="13"/>
      <c r="C65" s="14" t="s">
        <v>84</v>
      </c>
      <c r="D65" s="15"/>
      <c r="E65" s="15"/>
      <c r="F65" s="16"/>
      <c r="G65" s="17" t="s">
        <v>96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20" t="s">
        <v>97</v>
      </c>
      <c r="U65" s="20"/>
      <c r="V65" s="20"/>
      <c r="W65" s="20"/>
      <c r="X65" s="20"/>
      <c r="Y65" s="17" t="s">
        <v>98</v>
      </c>
      <c r="Z65" s="94"/>
      <c r="AA65" s="94"/>
      <c r="AB65" s="94"/>
      <c r="AC65" s="94"/>
      <c r="AD65" s="94"/>
      <c r="AE65" s="94"/>
      <c r="AF65" s="94"/>
      <c r="AG65" s="94"/>
      <c r="AH65" s="95"/>
      <c r="AI65" s="21">
        <v>662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>
        <v>662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>
        <f t="shared" si="0"/>
        <v>0</v>
      </c>
      <c r="BD65" s="21"/>
      <c r="BE65" s="21"/>
      <c r="BF65" s="21"/>
      <c r="BG65" s="21"/>
      <c r="BH65" s="21"/>
      <c r="BI65" s="21"/>
      <c r="BJ65" s="21"/>
      <c r="BK65" s="21"/>
      <c r="BL65" s="21"/>
    </row>
    <row r="66" spans="1:64" s="10" customFormat="1" ht="15.6">
      <c r="A66" s="22"/>
      <c r="B66" s="22"/>
      <c r="C66" s="23" t="s">
        <v>84</v>
      </c>
      <c r="D66" s="24"/>
      <c r="E66" s="24"/>
      <c r="F66" s="25"/>
      <c r="G66" s="26" t="s">
        <v>99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8"/>
      <c r="T66" s="29"/>
      <c r="U66" s="29"/>
      <c r="V66" s="29"/>
      <c r="W66" s="29"/>
      <c r="X66" s="29"/>
      <c r="Y66" s="26"/>
      <c r="Z66" s="30"/>
      <c r="AA66" s="30"/>
      <c r="AB66" s="30"/>
      <c r="AC66" s="30"/>
      <c r="AD66" s="30"/>
      <c r="AE66" s="30"/>
      <c r="AF66" s="30"/>
      <c r="AG66" s="30"/>
      <c r="AH66" s="31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 t="shared" si="0"/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ht="31.2" customHeight="1">
      <c r="A67" s="13"/>
      <c r="B67" s="13"/>
      <c r="C67" s="14" t="s">
        <v>84</v>
      </c>
      <c r="D67" s="15"/>
      <c r="E67" s="15"/>
      <c r="F67" s="16"/>
      <c r="G67" s="17" t="s">
        <v>100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20" t="s">
        <v>101</v>
      </c>
      <c r="U67" s="20"/>
      <c r="V67" s="20"/>
      <c r="W67" s="20"/>
      <c r="X67" s="20"/>
      <c r="Y67" s="17" t="s">
        <v>102</v>
      </c>
      <c r="Z67" s="18"/>
      <c r="AA67" s="18"/>
      <c r="AB67" s="18"/>
      <c r="AC67" s="18"/>
      <c r="AD67" s="18"/>
      <c r="AE67" s="18"/>
      <c r="AF67" s="18"/>
      <c r="AG67" s="18"/>
      <c r="AH67" s="19"/>
      <c r="AI67" s="21">
        <v>552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>
        <v>552</v>
      </c>
      <c r="AT67" s="21"/>
      <c r="AU67" s="21"/>
      <c r="AV67" s="21"/>
      <c r="AW67" s="21"/>
      <c r="AX67" s="21"/>
      <c r="AY67" s="21"/>
      <c r="AZ67" s="21"/>
      <c r="BA67" s="21"/>
      <c r="BB67" s="21"/>
      <c r="BC67" s="21">
        <f t="shared" si="0"/>
        <v>0</v>
      </c>
      <c r="BD67" s="21"/>
      <c r="BE67" s="21"/>
      <c r="BF67" s="21"/>
      <c r="BG67" s="21"/>
      <c r="BH67" s="21"/>
      <c r="BI67" s="21"/>
      <c r="BJ67" s="21"/>
      <c r="BK67" s="21"/>
      <c r="BL67" s="21"/>
    </row>
    <row r="68" spans="1:64" s="10" customFormat="1" ht="15.6">
      <c r="A68" s="22"/>
      <c r="B68" s="22"/>
      <c r="C68" s="23" t="s">
        <v>84</v>
      </c>
      <c r="D68" s="24"/>
      <c r="E68" s="24"/>
      <c r="F68" s="25"/>
      <c r="G68" s="26" t="s">
        <v>103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8"/>
      <c r="T68" s="29"/>
      <c r="U68" s="29"/>
      <c r="V68" s="29"/>
      <c r="W68" s="29"/>
      <c r="X68" s="29"/>
      <c r="Y68" s="26"/>
      <c r="Z68" s="27"/>
      <c r="AA68" s="27"/>
      <c r="AB68" s="27"/>
      <c r="AC68" s="27"/>
      <c r="AD68" s="27"/>
      <c r="AE68" s="27"/>
      <c r="AF68" s="27"/>
      <c r="AG68" s="27"/>
      <c r="AH68" s="28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 t="shared" si="0"/>
        <v>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ht="31.2" customHeight="1">
      <c r="A69" s="13"/>
      <c r="B69" s="13"/>
      <c r="C69" s="14" t="s">
        <v>84</v>
      </c>
      <c r="D69" s="15"/>
      <c r="E69" s="15"/>
      <c r="F69" s="16"/>
      <c r="G69" s="17" t="s">
        <v>104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20" t="s">
        <v>105</v>
      </c>
      <c r="U69" s="20"/>
      <c r="V69" s="20"/>
      <c r="W69" s="20"/>
      <c r="X69" s="20"/>
      <c r="Y69" s="17" t="s">
        <v>106</v>
      </c>
      <c r="Z69" s="18"/>
      <c r="AA69" s="18"/>
      <c r="AB69" s="18"/>
      <c r="AC69" s="18"/>
      <c r="AD69" s="18"/>
      <c r="AE69" s="18"/>
      <c r="AF69" s="18"/>
      <c r="AG69" s="18"/>
      <c r="AH69" s="19"/>
      <c r="AI69" s="21">
        <v>1440</v>
      </c>
      <c r="AJ69" s="21"/>
      <c r="AK69" s="21"/>
      <c r="AL69" s="21"/>
      <c r="AM69" s="21"/>
      <c r="AN69" s="21"/>
      <c r="AO69" s="21"/>
      <c r="AP69" s="21"/>
      <c r="AQ69" s="21"/>
      <c r="AR69" s="21"/>
      <c r="AS69" s="21">
        <v>1440</v>
      </c>
      <c r="AT69" s="21"/>
      <c r="AU69" s="21"/>
      <c r="AV69" s="21"/>
      <c r="AW69" s="21"/>
      <c r="AX69" s="21"/>
      <c r="AY69" s="21"/>
      <c r="AZ69" s="21"/>
      <c r="BA69" s="21"/>
      <c r="BB69" s="21"/>
      <c r="BC69" s="21">
        <f t="shared" si="0"/>
        <v>0</v>
      </c>
      <c r="BD69" s="21"/>
      <c r="BE69" s="21"/>
      <c r="BF69" s="21"/>
      <c r="BG69" s="21"/>
      <c r="BH69" s="21"/>
      <c r="BI69" s="21"/>
      <c r="BJ69" s="21"/>
      <c r="BK69" s="21"/>
      <c r="BL69" s="21"/>
    </row>
    <row r="70" spans="1:64" s="10" customFormat="1" ht="31.2" customHeight="1">
      <c r="A70" s="22"/>
      <c r="B70" s="22"/>
      <c r="C70" s="23" t="s">
        <v>84</v>
      </c>
      <c r="D70" s="24"/>
      <c r="E70" s="24"/>
      <c r="F70" s="25"/>
      <c r="G70" s="26" t="s">
        <v>87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8"/>
      <c r="T70" s="29"/>
      <c r="U70" s="29"/>
      <c r="V70" s="29"/>
      <c r="W70" s="29"/>
      <c r="X70" s="29"/>
      <c r="Y70" s="26"/>
      <c r="Z70" s="27"/>
      <c r="AA70" s="27"/>
      <c r="AB70" s="27"/>
      <c r="AC70" s="27"/>
      <c r="AD70" s="27"/>
      <c r="AE70" s="27"/>
      <c r="AF70" s="27"/>
      <c r="AG70" s="27"/>
      <c r="AH70" s="28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 t="shared" si="0"/>
        <v>0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0" customFormat="1" ht="15.6">
      <c r="A71" s="22"/>
      <c r="B71" s="22"/>
      <c r="C71" s="23" t="s">
        <v>84</v>
      </c>
      <c r="D71" s="24"/>
      <c r="E71" s="24"/>
      <c r="F71" s="25"/>
      <c r="G71" s="26" t="s">
        <v>95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8"/>
      <c r="T71" s="29"/>
      <c r="U71" s="29"/>
      <c r="V71" s="29"/>
      <c r="W71" s="29"/>
      <c r="X71" s="29"/>
      <c r="Y71" s="26"/>
      <c r="Z71" s="27"/>
      <c r="AA71" s="27"/>
      <c r="AB71" s="27"/>
      <c r="AC71" s="27"/>
      <c r="AD71" s="27"/>
      <c r="AE71" s="27"/>
      <c r="AF71" s="27"/>
      <c r="AG71" s="27"/>
      <c r="AH71" s="28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 t="shared" si="0"/>
        <v>0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ht="15.6" customHeight="1">
      <c r="A72" s="13"/>
      <c r="B72" s="13"/>
      <c r="C72" s="14" t="s">
        <v>84</v>
      </c>
      <c r="D72" s="15"/>
      <c r="E72" s="15"/>
      <c r="F72" s="16"/>
      <c r="G72" s="17" t="s">
        <v>107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20" t="s">
        <v>97</v>
      </c>
      <c r="U72" s="20"/>
      <c r="V72" s="20"/>
      <c r="W72" s="20"/>
      <c r="X72" s="20"/>
      <c r="Y72" s="17" t="s">
        <v>108</v>
      </c>
      <c r="Z72" s="18"/>
      <c r="AA72" s="18"/>
      <c r="AB72" s="18"/>
      <c r="AC72" s="18"/>
      <c r="AD72" s="18"/>
      <c r="AE72" s="18"/>
      <c r="AF72" s="18"/>
      <c r="AG72" s="18"/>
      <c r="AH72" s="19"/>
      <c r="AI72" s="21">
        <v>307</v>
      </c>
      <c r="AJ72" s="21"/>
      <c r="AK72" s="21"/>
      <c r="AL72" s="21"/>
      <c r="AM72" s="21"/>
      <c r="AN72" s="21"/>
      <c r="AO72" s="21"/>
      <c r="AP72" s="21"/>
      <c r="AQ72" s="21"/>
      <c r="AR72" s="21"/>
      <c r="AS72" s="21">
        <v>307</v>
      </c>
      <c r="AT72" s="21"/>
      <c r="AU72" s="21"/>
      <c r="AV72" s="21"/>
      <c r="AW72" s="21"/>
      <c r="AX72" s="21"/>
      <c r="AY72" s="21"/>
      <c r="AZ72" s="21"/>
      <c r="BA72" s="21"/>
      <c r="BB72" s="21"/>
      <c r="BC72" s="21">
        <f t="shared" si="0"/>
        <v>0</v>
      </c>
      <c r="BD72" s="21"/>
      <c r="BE72" s="21"/>
      <c r="BF72" s="21"/>
      <c r="BG72" s="21"/>
      <c r="BH72" s="21"/>
      <c r="BI72" s="21"/>
      <c r="BJ72" s="21"/>
      <c r="BK72" s="21"/>
      <c r="BL72" s="21"/>
    </row>
    <row r="73" spans="1:64" s="10" customFormat="1" ht="15.6">
      <c r="A73" s="22"/>
      <c r="B73" s="22"/>
      <c r="C73" s="23" t="s">
        <v>84</v>
      </c>
      <c r="D73" s="24"/>
      <c r="E73" s="24"/>
      <c r="F73" s="25"/>
      <c r="G73" s="26" t="s">
        <v>99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8"/>
      <c r="T73" s="29"/>
      <c r="U73" s="29"/>
      <c r="V73" s="29"/>
      <c r="W73" s="29"/>
      <c r="X73" s="29"/>
      <c r="Y73" s="26"/>
      <c r="Z73" s="27"/>
      <c r="AA73" s="27"/>
      <c r="AB73" s="27"/>
      <c r="AC73" s="27"/>
      <c r="AD73" s="27"/>
      <c r="AE73" s="27"/>
      <c r="AF73" s="27"/>
      <c r="AG73" s="27"/>
      <c r="AH73" s="28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>
        <f t="shared" si="0"/>
        <v>0</v>
      </c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ht="31.2" customHeight="1">
      <c r="A74" s="13"/>
      <c r="B74" s="13"/>
      <c r="C74" s="14" t="s">
        <v>84</v>
      </c>
      <c r="D74" s="15"/>
      <c r="E74" s="15"/>
      <c r="F74" s="16"/>
      <c r="G74" s="17" t="s">
        <v>109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9"/>
      <c r="T74" s="20" t="s">
        <v>97</v>
      </c>
      <c r="U74" s="20"/>
      <c r="V74" s="20"/>
      <c r="W74" s="20"/>
      <c r="X74" s="20"/>
      <c r="Y74" s="17" t="s">
        <v>102</v>
      </c>
      <c r="Z74" s="18"/>
      <c r="AA74" s="18"/>
      <c r="AB74" s="18"/>
      <c r="AC74" s="18"/>
      <c r="AD74" s="18"/>
      <c r="AE74" s="18"/>
      <c r="AF74" s="18"/>
      <c r="AG74" s="18"/>
      <c r="AH74" s="19"/>
      <c r="AI74" s="21">
        <v>44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>
        <v>44</v>
      </c>
      <c r="AT74" s="21"/>
      <c r="AU74" s="21"/>
      <c r="AV74" s="21"/>
      <c r="AW74" s="21"/>
      <c r="AX74" s="21"/>
      <c r="AY74" s="21"/>
      <c r="AZ74" s="21"/>
      <c r="BA74" s="21"/>
      <c r="BB74" s="21"/>
      <c r="BC74" s="21">
        <f t="shared" si="0"/>
        <v>0</v>
      </c>
      <c r="BD74" s="21"/>
      <c r="BE74" s="21"/>
      <c r="BF74" s="21"/>
      <c r="BG74" s="21"/>
      <c r="BH74" s="21"/>
      <c r="BI74" s="21"/>
      <c r="BJ74" s="21"/>
      <c r="BK74" s="21"/>
      <c r="BL74" s="21"/>
    </row>
    <row r="75" spans="1:64" s="10" customFormat="1" ht="15.6">
      <c r="A75" s="22"/>
      <c r="B75" s="22"/>
      <c r="C75" s="23" t="s">
        <v>84</v>
      </c>
      <c r="D75" s="24"/>
      <c r="E75" s="24"/>
      <c r="F75" s="25"/>
      <c r="G75" s="26" t="s">
        <v>103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8"/>
      <c r="T75" s="29"/>
      <c r="U75" s="29"/>
      <c r="V75" s="29"/>
      <c r="W75" s="29"/>
      <c r="X75" s="29"/>
      <c r="Y75" s="26"/>
      <c r="Z75" s="27"/>
      <c r="AA75" s="27"/>
      <c r="AB75" s="27"/>
      <c r="AC75" s="27"/>
      <c r="AD75" s="27"/>
      <c r="AE75" s="27"/>
      <c r="AF75" s="27"/>
      <c r="AG75" s="27"/>
      <c r="AH75" s="28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>
        <f t="shared" si="0"/>
        <v>0</v>
      </c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ht="31.2" customHeight="1">
      <c r="A76" s="13"/>
      <c r="B76" s="13"/>
      <c r="C76" s="14" t="s">
        <v>84</v>
      </c>
      <c r="D76" s="15"/>
      <c r="E76" s="15"/>
      <c r="F76" s="16"/>
      <c r="G76" s="17" t="s">
        <v>110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9"/>
      <c r="T76" s="20" t="s">
        <v>105</v>
      </c>
      <c r="U76" s="20"/>
      <c r="V76" s="20"/>
      <c r="W76" s="20"/>
      <c r="X76" s="20"/>
      <c r="Y76" s="17" t="s">
        <v>111</v>
      </c>
      <c r="Z76" s="18"/>
      <c r="AA76" s="18"/>
      <c r="AB76" s="18"/>
      <c r="AC76" s="18"/>
      <c r="AD76" s="18"/>
      <c r="AE76" s="18"/>
      <c r="AF76" s="18"/>
      <c r="AG76" s="18"/>
      <c r="AH76" s="19"/>
      <c r="AI76" s="21">
        <v>1409.1</v>
      </c>
      <c r="AJ76" s="21"/>
      <c r="AK76" s="21"/>
      <c r="AL76" s="21"/>
      <c r="AM76" s="21"/>
      <c r="AN76" s="21"/>
      <c r="AO76" s="21"/>
      <c r="AP76" s="21"/>
      <c r="AQ76" s="21"/>
      <c r="AR76" s="21"/>
      <c r="AS76" s="21">
        <v>1409.1</v>
      </c>
      <c r="AT76" s="21"/>
      <c r="AU76" s="21"/>
      <c r="AV76" s="21"/>
      <c r="AW76" s="21"/>
      <c r="AX76" s="21"/>
      <c r="AY76" s="21"/>
      <c r="AZ76" s="21"/>
      <c r="BA76" s="21"/>
      <c r="BB76" s="21"/>
      <c r="BC76" s="21">
        <f t="shared" si="0"/>
        <v>0</v>
      </c>
      <c r="BD76" s="21"/>
      <c r="BE76" s="21"/>
      <c r="BF76" s="21"/>
      <c r="BG76" s="21"/>
      <c r="BH76" s="21"/>
      <c r="BI76" s="21"/>
      <c r="BJ76" s="21"/>
      <c r="BK76" s="21"/>
      <c r="BL76" s="21"/>
    </row>
    <row r="77" spans="1:64" s="10" customFormat="1" ht="46.8" customHeight="1">
      <c r="A77" s="22"/>
      <c r="B77" s="22"/>
      <c r="C77" s="23" t="s">
        <v>84</v>
      </c>
      <c r="D77" s="24"/>
      <c r="E77" s="24"/>
      <c r="F77" s="25"/>
      <c r="G77" s="26" t="s">
        <v>88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8"/>
      <c r="T77" s="29"/>
      <c r="U77" s="29"/>
      <c r="V77" s="29"/>
      <c r="W77" s="29"/>
      <c r="X77" s="29"/>
      <c r="Y77" s="26"/>
      <c r="Z77" s="27"/>
      <c r="AA77" s="27"/>
      <c r="AB77" s="27"/>
      <c r="AC77" s="27"/>
      <c r="AD77" s="27"/>
      <c r="AE77" s="27"/>
      <c r="AF77" s="27"/>
      <c r="AG77" s="27"/>
      <c r="AH77" s="28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>
        <f t="shared" si="0"/>
        <v>0</v>
      </c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0" customFormat="1" ht="15.6">
      <c r="A78" s="22"/>
      <c r="B78" s="22"/>
      <c r="C78" s="23" t="s">
        <v>84</v>
      </c>
      <c r="D78" s="24"/>
      <c r="E78" s="24"/>
      <c r="F78" s="25"/>
      <c r="G78" s="26" t="s">
        <v>95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8"/>
      <c r="T78" s="29"/>
      <c r="U78" s="29"/>
      <c r="V78" s="29"/>
      <c r="W78" s="29"/>
      <c r="X78" s="29"/>
      <c r="Y78" s="26"/>
      <c r="Z78" s="27"/>
      <c r="AA78" s="27"/>
      <c r="AB78" s="27"/>
      <c r="AC78" s="27"/>
      <c r="AD78" s="27"/>
      <c r="AE78" s="27"/>
      <c r="AF78" s="27"/>
      <c r="AG78" s="27"/>
      <c r="AH78" s="28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 t="shared" si="0"/>
        <v>0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ht="15.6" customHeight="1">
      <c r="A79" s="13"/>
      <c r="B79" s="13"/>
      <c r="C79" s="14" t="s">
        <v>84</v>
      </c>
      <c r="D79" s="15"/>
      <c r="E79" s="15"/>
      <c r="F79" s="16"/>
      <c r="G79" s="17" t="s">
        <v>112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9"/>
      <c r="T79" s="20" t="s">
        <v>105</v>
      </c>
      <c r="U79" s="20"/>
      <c r="V79" s="20"/>
      <c r="W79" s="20"/>
      <c r="X79" s="20"/>
      <c r="Y79" s="17" t="s">
        <v>113</v>
      </c>
      <c r="Z79" s="18"/>
      <c r="AA79" s="18"/>
      <c r="AB79" s="18"/>
      <c r="AC79" s="18"/>
      <c r="AD79" s="18"/>
      <c r="AE79" s="18"/>
      <c r="AF79" s="18"/>
      <c r="AG79" s="18"/>
      <c r="AH79" s="19"/>
      <c r="AI79" s="21">
        <v>109200</v>
      </c>
      <c r="AJ79" s="21"/>
      <c r="AK79" s="21"/>
      <c r="AL79" s="21"/>
      <c r="AM79" s="21"/>
      <c r="AN79" s="21"/>
      <c r="AO79" s="21"/>
      <c r="AP79" s="21"/>
      <c r="AQ79" s="21"/>
      <c r="AR79" s="21"/>
      <c r="AS79" s="21">
        <v>109200</v>
      </c>
      <c r="AT79" s="21"/>
      <c r="AU79" s="21"/>
      <c r="AV79" s="21"/>
      <c r="AW79" s="21"/>
      <c r="AX79" s="21"/>
      <c r="AY79" s="21"/>
      <c r="AZ79" s="21"/>
      <c r="BA79" s="21"/>
      <c r="BB79" s="21"/>
      <c r="BC79" s="21">
        <f t="shared" si="0"/>
        <v>0</v>
      </c>
      <c r="BD79" s="21"/>
      <c r="BE79" s="21"/>
      <c r="BF79" s="21"/>
      <c r="BG79" s="21"/>
      <c r="BH79" s="21"/>
      <c r="BI79" s="21"/>
      <c r="BJ79" s="21"/>
      <c r="BK79" s="21"/>
      <c r="BL79" s="21"/>
    </row>
    <row r="80" spans="1:64" s="10" customFormat="1" ht="15.6">
      <c r="A80" s="22"/>
      <c r="B80" s="22"/>
      <c r="C80" s="23" t="s">
        <v>84</v>
      </c>
      <c r="D80" s="24"/>
      <c r="E80" s="24"/>
      <c r="F80" s="25"/>
      <c r="G80" s="26" t="s">
        <v>99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8"/>
      <c r="T80" s="29"/>
      <c r="U80" s="29"/>
      <c r="V80" s="29"/>
      <c r="W80" s="29"/>
      <c r="X80" s="29"/>
      <c r="Y80" s="26"/>
      <c r="Z80" s="27"/>
      <c r="AA80" s="27"/>
      <c r="AB80" s="27"/>
      <c r="AC80" s="27"/>
      <c r="AD80" s="27"/>
      <c r="AE80" s="27"/>
      <c r="AF80" s="27"/>
      <c r="AG80" s="27"/>
      <c r="AH80" s="28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 t="shared" si="0"/>
        <v>0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79" ht="15.6" customHeight="1">
      <c r="A81" s="13"/>
      <c r="B81" s="13"/>
      <c r="C81" s="14" t="s">
        <v>84</v>
      </c>
      <c r="D81" s="15"/>
      <c r="E81" s="15"/>
      <c r="F81" s="16"/>
      <c r="G81" s="17" t="s">
        <v>114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T81" s="20" t="s">
        <v>97</v>
      </c>
      <c r="U81" s="20"/>
      <c r="V81" s="20"/>
      <c r="W81" s="20"/>
      <c r="X81" s="20"/>
      <c r="Y81" s="17" t="s">
        <v>102</v>
      </c>
      <c r="Z81" s="18"/>
      <c r="AA81" s="18"/>
      <c r="AB81" s="18"/>
      <c r="AC81" s="18"/>
      <c r="AD81" s="18"/>
      <c r="AE81" s="18"/>
      <c r="AF81" s="18"/>
      <c r="AG81" s="18"/>
      <c r="AH81" s="19"/>
      <c r="AI81" s="21">
        <v>16</v>
      </c>
      <c r="AJ81" s="21"/>
      <c r="AK81" s="21"/>
      <c r="AL81" s="21"/>
      <c r="AM81" s="21"/>
      <c r="AN81" s="21"/>
      <c r="AO81" s="21"/>
      <c r="AP81" s="21"/>
      <c r="AQ81" s="21"/>
      <c r="AR81" s="21"/>
      <c r="AS81" s="21">
        <v>16</v>
      </c>
      <c r="AT81" s="21"/>
      <c r="AU81" s="21"/>
      <c r="AV81" s="21"/>
      <c r="AW81" s="21"/>
      <c r="AX81" s="21"/>
      <c r="AY81" s="21"/>
      <c r="AZ81" s="21"/>
      <c r="BA81" s="21"/>
      <c r="BB81" s="21"/>
      <c r="BC81" s="21">
        <f t="shared" si="0"/>
        <v>0</v>
      </c>
      <c r="BD81" s="21"/>
      <c r="BE81" s="21"/>
      <c r="BF81" s="21"/>
      <c r="BG81" s="21"/>
      <c r="BH81" s="21"/>
      <c r="BI81" s="21"/>
      <c r="BJ81" s="21"/>
      <c r="BK81" s="21"/>
      <c r="BL81" s="21"/>
    </row>
    <row r="82" spans="1:79" s="10" customFormat="1" ht="15.6">
      <c r="A82" s="22"/>
      <c r="B82" s="22"/>
      <c r="C82" s="23" t="s">
        <v>84</v>
      </c>
      <c r="D82" s="24"/>
      <c r="E82" s="24"/>
      <c r="F82" s="25"/>
      <c r="G82" s="26" t="s">
        <v>103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8"/>
      <c r="T82" s="29"/>
      <c r="U82" s="29"/>
      <c r="V82" s="29"/>
      <c r="W82" s="29"/>
      <c r="X82" s="29"/>
      <c r="Y82" s="26"/>
      <c r="Z82" s="27"/>
      <c r="AA82" s="27"/>
      <c r="AB82" s="27"/>
      <c r="AC82" s="27"/>
      <c r="AD82" s="27"/>
      <c r="AE82" s="27"/>
      <c r="AF82" s="27"/>
      <c r="AG82" s="27"/>
      <c r="AH82" s="28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>
        <f t="shared" si="0"/>
        <v>0</v>
      </c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79" ht="15.6" customHeight="1">
      <c r="A83" s="13"/>
      <c r="B83" s="13"/>
      <c r="C83" s="14" t="s">
        <v>84</v>
      </c>
      <c r="D83" s="15"/>
      <c r="E83" s="15"/>
      <c r="F83" s="16"/>
      <c r="G83" s="17" t="s">
        <v>115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9"/>
      <c r="T83" s="20" t="s">
        <v>105</v>
      </c>
      <c r="U83" s="20"/>
      <c r="V83" s="20"/>
      <c r="W83" s="20"/>
      <c r="X83" s="20"/>
      <c r="Y83" s="17" t="s">
        <v>106</v>
      </c>
      <c r="Z83" s="18"/>
      <c r="AA83" s="18"/>
      <c r="AB83" s="18"/>
      <c r="AC83" s="18"/>
      <c r="AD83" s="18"/>
      <c r="AE83" s="18"/>
      <c r="AF83" s="18"/>
      <c r="AG83" s="18"/>
      <c r="AH83" s="19"/>
      <c r="AI83" s="21">
        <v>1137.5</v>
      </c>
      <c r="AJ83" s="21"/>
      <c r="AK83" s="21"/>
      <c r="AL83" s="21"/>
      <c r="AM83" s="21"/>
      <c r="AN83" s="21"/>
      <c r="AO83" s="21"/>
      <c r="AP83" s="21"/>
      <c r="AQ83" s="21"/>
      <c r="AR83" s="21"/>
      <c r="AS83" s="21">
        <v>1137.5</v>
      </c>
      <c r="AT83" s="21"/>
      <c r="AU83" s="21"/>
      <c r="AV83" s="21"/>
      <c r="AW83" s="21"/>
      <c r="AX83" s="21"/>
      <c r="AY83" s="21"/>
      <c r="AZ83" s="21"/>
      <c r="BA83" s="21"/>
      <c r="BB83" s="21"/>
      <c r="BC83" s="21">
        <f t="shared" si="0"/>
        <v>0</v>
      </c>
      <c r="BD83" s="21"/>
      <c r="BE83" s="21"/>
      <c r="BF83" s="21"/>
      <c r="BG83" s="21"/>
      <c r="BH83" s="21"/>
      <c r="BI83" s="21"/>
      <c r="BJ83" s="21"/>
      <c r="BK83" s="21"/>
      <c r="BL83" s="21"/>
    </row>
    <row r="85" spans="1:79" s="2" customFormat="1" ht="15.75" customHeight="1">
      <c r="A85" s="48" t="s">
        <v>34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</row>
    <row r="86" spans="1:79" ht="15" customHeight="1">
      <c r="A86" s="49" t="s">
        <v>117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</row>
    <row r="88" spans="1:79" ht="39.9" customHeight="1">
      <c r="A88" s="65" t="s">
        <v>22</v>
      </c>
      <c r="B88" s="65"/>
      <c r="C88" s="65"/>
      <c r="D88" s="65" t="s">
        <v>21</v>
      </c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85" t="s">
        <v>14</v>
      </c>
      <c r="R88" s="86"/>
      <c r="S88" s="86"/>
      <c r="T88" s="86"/>
      <c r="U88" s="87"/>
      <c r="V88" s="65" t="s">
        <v>41</v>
      </c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 t="s">
        <v>42</v>
      </c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 t="s">
        <v>43</v>
      </c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 t="s">
        <v>44</v>
      </c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</row>
    <row r="89" spans="1:79" ht="33.9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88"/>
      <c r="R89" s="89"/>
      <c r="S89" s="89"/>
      <c r="T89" s="89"/>
      <c r="U89" s="90"/>
      <c r="V89" s="65" t="s">
        <v>10</v>
      </c>
      <c r="W89" s="65"/>
      <c r="X89" s="65"/>
      <c r="Y89" s="65"/>
      <c r="Z89" s="65" t="s">
        <v>9</v>
      </c>
      <c r="AA89" s="65"/>
      <c r="AB89" s="65"/>
      <c r="AC89" s="65"/>
      <c r="AD89" s="65" t="s">
        <v>23</v>
      </c>
      <c r="AE89" s="65"/>
      <c r="AF89" s="65"/>
      <c r="AG89" s="65"/>
      <c r="AH89" s="65" t="s">
        <v>10</v>
      </c>
      <c r="AI89" s="65"/>
      <c r="AJ89" s="65"/>
      <c r="AK89" s="65"/>
      <c r="AL89" s="65" t="s">
        <v>9</v>
      </c>
      <c r="AM89" s="65"/>
      <c r="AN89" s="65"/>
      <c r="AO89" s="65"/>
      <c r="AP89" s="65" t="s">
        <v>23</v>
      </c>
      <c r="AQ89" s="65"/>
      <c r="AR89" s="65"/>
      <c r="AS89" s="65"/>
      <c r="AT89" s="65" t="s">
        <v>10</v>
      </c>
      <c r="AU89" s="65"/>
      <c r="AV89" s="65"/>
      <c r="AW89" s="65"/>
      <c r="AX89" s="65" t="s">
        <v>9</v>
      </c>
      <c r="AY89" s="65"/>
      <c r="AZ89" s="65"/>
      <c r="BA89" s="65"/>
      <c r="BB89" s="65" t="s">
        <v>23</v>
      </c>
      <c r="BC89" s="65"/>
      <c r="BD89" s="65"/>
      <c r="BE89" s="65"/>
      <c r="BF89" s="65" t="s">
        <v>10</v>
      </c>
      <c r="BG89" s="65"/>
      <c r="BH89" s="65"/>
      <c r="BI89" s="65"/>
      <c r="BJ89" s="65" t="s">
        <v>9</v>
      </c>
      <c r="BK89" s="65"/>
      <c r="BL89" s="65"/>
      <c r="BM89" s="65"/>
      <c r="BN89" s="65" t="s">
        <v>23</v>
      </c>
      <c r="BO89" s="65"/>
      <c r="BP89" s="65"/>
      <c r="BQ89" s="65"/>
    </row>
    <row r="90" spans="1:79" ht="15" customHeight="1">
      <c r="A90" s="65">
        <v>1</v>
      </c>
      <c r="B90" s="65"/>
      <c r="C90" s="65"/>
      <c r="D90" s="65">
        <v>2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6">
        <v>3</v>
      </c>
      <c r="R90" s="67"/>
      <c r="S90" s="67"/>
      <c r="T90" s="67"/>
      <c r="U90" s="68"/>
      <c r="V90" s="65">
        <v>4</v>
      </c>
      <c r="W90" s="65"/>
      <c r="X90" s="65"/>
      <c r="Y90" s="65"/>
      <c r="Z90" s="65">
        <v>5</v>
      </c>
      <c r="AA90" s="65"/>
      <c r="AB90" s="65"/>
      <c r="AC90" s="65"/>
      <c r="AD90" s="65">
        <v>6</v>
      </c>
      <c r="AE90" s="65"/>
      <c r="AF90" s="65"/>
      <c r="AG90" s="65"/>
      <c r="AH90" s="65">
        <v>7</v>
      </c>
      <c r="AI90" s="65"/>
      <c r="AJ90" s="65"/>
      <c r="AK90" s="65"/>
      <c r="AL90" s="65">
        <v>8</v>
      </c>
      <c r="AM90" s="65"/>
      <c r="AN90" s="65"/>
      <c r="AO90" s="65"/>
      <c r="AP90" s="65">
        <v>9</v>
      </c>
      <c r="AQ90" s="65"/>
      <c r="AR90" s="65"/>
      <c r="AS90" s="65"/>
      <c r="AT90" s="65">
        <v>10</v>
      </c>
      <c r="AU90" s="65"/>
      <c r="AV90" s="65"/>
      <c r="AW90" s="65"/>
      <c r="AX90" s="65">
        <v>11</v>
      </c>
      <c r="AY90" s="65"/>
      <c r="AZ90" s="65"/>
      <c r="BA90" s="65"/>
      <c r="BB90" s="65">
        <v>12</v>
      </c>
      <c r="BC90" s="65"/>
      <c r="BD90" s="65"/>
      <c r="BE90" s="65"/>
      <c r="BF90" s="65">
        <v>13</v>
      </c>
      <c r="BG90" s="65"/>
      <c r="BH90" s="65"/>
      <c r="BI90" s="65"/>
      <c r="BJ90" s="65">
        <v>14</v>
      </c>
      <c r="BK90" s="65"/>
      <c r="BL90" s="65"/>
      <c r="BM90" s="65"/>
      <c r="BN90" s="65">
        <v>15</v>
      </c>
      <c r="BO90" s="65"/>
      <c r="BP90" s="65"/>
      <c r="BQ90" s="65"/>
    </row>
    <row r="91" spans="1:79" ht="9" hidden="1" customHeight="1">
      <c r="A91" s="111" t="s">
        <v>58</v>
      </c>
      <c r="B91" s="112"/>
      <c r="C91" s="113"/>
      <c r="D91" s="91" t="s">
        <v>55</v>
      </c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3"/>
      <c r="Q91" s="111" t="s">
        <v>53</v>
      </c>
      <c r="R91" s="112"/>
      <c r="S91" s="112"/>
      <c r="T91" s="112"/>
      <c r="U91" s="113"/>
      <c r="V91" s="72" t="s">
        <v>45</v>
      </c>
      <c r="W91" s="73"/>
      <c r="X91" s="73"/>
      <c r="Y91" s="74"/>
      <c r="Z91" s="72" t="s">
        <v>59</v>
      </c>
      <c r="AA91" s="73"/>
      <c r="AB91" s="73"/>
      <c r="AC91" s="74"/>
      <c r="AD91" s="75" t="s">
        <v>62</v>
      </c>
      <c r="AE91" s="76"/>
      <c r="AF91" s="76"/>
      <c r="AG91" s="77"/>
      <c r="AH91" s="72" t="s">
        <v>47</v>
      </c>
      <c r="AI91" s="73"/>
      <c r="AJ91" s="73"/>
      <c r="AK91" s="74"/>
      <c r="AL91" s="72" t="s">
        <v>46</v>
      </c>
      <c r="AM91" s="73"/>
      <c r="AN91" s="73"/>
      <c r="AO91" s="74"/>
      <c r="AP91" s="75" t="s">
        <v>62</v>
      </c>
      <c r="AQ91" s="76"/>
      <c r="AR91" s="76"/>
      <c r="AS91" s="77"/>
      <c r="AT91" s="72" t="s">
        <v>48</v>
      </c>
      <c r="AU91" s="73"/>
      <c r="AV91" s="73"/>
      <c r="AW91" s="74"/>
      <c r="AX91" s="72" t="s">
        <v>49</v>
      </c>
      <c r="AY91" s="73"/>
      <c r="AZ91" s="73"/>
      <c r="BA91" s="74"/>
      <c r="BB91" s="75" t="s">
        <v>62</v>
      </c>
      <c r="BC91" s="76"/>
      <c r="BD91" s="76"/>
      <c r="BE91" s="77"/>
      <c r="BF91" s="108" t="s">
        <v>60</v>
      </c>
      <c r="BG91" s="109"/>
      <c r="BH91" s="109"/>
      <c r="BI91" s="110"/>
      <c r="BJ91" s="72" t="s">
        <v>61</v>
      </c>
      <c r="BK91" s="73"/>
      <c r="BL91" s="73"/>
      <c r="BM91" s="74"/>
      <c r="BN91" s="75" t="s">
        <v>62</v>
      </c>
      <c r="BO91" s="76"/>
      <c r="BP91" s="76"/>
      <c r="BQ91" s="77"/>
      <c r="CA91" s="1" t="s">
        <v>76</v>
      </c>
    </row>
    <row r="92" spans="1:79" s="10" customFormat="1" ht="15.6">
      <c r="A92" s="78" t="s">
        <v>89</v>
      </c>
      <c r="B92" s="59"/>
      <c r="C92" s="60"/>
      <c r="D92" s="79" t="s">
        <v>90</v>
      </c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1"/>
      <c r="Q92" s="78"/>
      <c r="R92" s="59"/>
      <c r="S92" s="59"/>
      <c r="T92" s="59"/>
      <c r="U92" s="60"/>
      <c r="V92" s="69"/>
      <c r="W92" s="70"/>
      <c r="X92" s="70"/>
      <c r="Y92" s="71"/>
      <c r="Z92" s="69"/>
      <c r="AA92" s="70"/>
      <c r="AB92" s="70"/>
      <c r="AC92" s="71"/>
      <c r="AD92" s="69">
        <f>V92+Z92</f>
        <v>0</v>
      </c>
      <c r="AE92" s="70"/>
      <c r="AF92" s="70"/>
      <c r="AG92" s="71"/>
      <c r="AH92" s="69"/>
      <c r="AI92" s="70"/>
      <c r="AJ92" s="70"/>
      <c r="AK92" s="71"/>
      <c r="AL92" s="69"/>
      <c r="AM92" s="70"/>
      <c r="AN92" s="70"/>
      <c r="AO92" s="71"/>
      <c r="AP92" s="69">
        <f>AH92+AL92</f>
        <v>0</v>
      </c>
      <c r="AQ92" s="70"/>
      <c r="AR92" s="70"/>
      <c r="AS92" s="71"/>
      <c r="AT92" s="69"/>
      <c r="AU92" s="70"/>
      <c r="AV92" s="70"/>
      <c r="AW92" s="71"/>
      <c r="AX92" s="69"/>
      <c r="AY92" s="70"/>
      <c r="AZ92" s="70"/>
      <c r="BA92" s="71"/>
      <c r="BB92" s="69">
        <f>AT92+AX92</f>
        <v>0</v>
      </c>
      <c r="BC92" s="70"/>
      <c r="BD92" s="70"/>
      <c r="BE92" s="71"/>
      <c r="BF92" s="82"/>
      <c r="BG92" s="83"/>
      <c r="BH92" s="83"/>
      <c r="BI92" s="84"/>
      <c r="BJ92" s="69"/>
      <c r="BK92" s="70"/>
      <c r="BL92" s="70"/>
      <c r="BM92" s="71"/>
      <c r="BN92" s="69">
        <f>BF92+BJ92</f>
        <v>0</v>
      </c>
      <c r="BO92" s="70"/>
      <c r="BP92" s="70"/>
      <c r="BQ92" s="71"/>
      <c r="CA92" s="10" t="s">
        <v>77</v>
      </c>
    </row>
    <row r="95" spans="1:79" ht="15.75" customHeight="1">
      <c r="A95" s="114" t="s">
        <v>35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</row>
    <row r="96" spans="1:79" ht="15.75" customHeight="1">
      <c r="A96" s="114" t="s">
        <v>36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</row>
    <row r="97" spans="1:64" ht="18.75" customHeight="1">
      <c r="A97" s="114" t="s">
        <v>37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</row>
    <row r="98" spans="1:64" ht="12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</row>
    <row r="100" spans="1:64" ht="16.2" customHeight="1">
      <c r="A100" s="116" t="s">
        <v>122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5"/>
      <c r="AO100" s="5"/>
      <c r="AP100" s="117" t="s">
        <v>123</v>
      </c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</row>
    <row r="101" spans="1:64">
      <c r="W101" s="104" t="s">
        <v>38</v>
      </c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1"/>
      <c r="AO101" s="11"/>
      <c r="AP101" s="104" t="s">
        <v>39</v>
      </c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</row>
    <row r="102" spans="1:64"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  <row r="103" spans="1:64"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  <row r="104" spans="1:64" ht="15.9" customHeight="1">
      <c r="A104" s="105" t="s">
        <v>124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5"/>
      <c r="AO104" s="5"/>
      <c r="AP104" s="107" t="s">
        <v>125</v>
      </c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</row>
    <row r="105" spans="1:64">
      <c r="W105" s="104" t="s">
        <v>38</v>
      </c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6"/>
      <c r="AO105" s="6"/>
      <c r="AP105" s="104" t="s">
        <v>39</v>
      </c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</row>
  </sheetData>
  <mergeCells count="537">
    <mergeCell ref="A100:V100"/>
    <mergeCell ref="W100:AM100"/>
    <mergeCell ref="AP100:BH100"/>
    <mergeCell ref="A95:BL95"/>
    <mergeCell ref="A96:BL96"/>
    <mergeCell ref="V92:Y92"/>
    <mergeCell ref="A52:P52"/>
    <mergeCell ref="Q52:U52"/>
    <mergeCell ref="T59:X59"/>
    <mergeCell ref="A34:A35"/>
    <mergeCell ref="BK34:BQ35"/>
    <mergeCell ref="BK36:BQ36"/>
    <mergeCell ref="AP105:BH105"/>
    <mergeCell ref="A104:V104"/>
    <mergeCell ref="W104:AM104"/>
    <mergeCell ref="AP104:BH104"/>
    <mergeCell ref="W105:AM105"/>
    <mergeCell ref="AL90:AO90"/>
    <mergeCell ref="AH90:AK90"/>
    <mergeCell ref="BF91:BI91"/>
    <mergeCell ref="A91:C91"/>
    <mergeCell ref="AL92:AO92"/>
    <mergeCell ref="AP101:BH101"/>
    <mergeCell ref="W101:AM101"/>
    <mergeCell ref="Q91:U91"/>
    <mergeCell ref="Q92:U92"/>
    <mergeCell ref="AH91:AK91"/>
    <mergeCell ref="AL91:AO91"/>
    <mergeCell ref="A97:BL97"/>
    <mergeCell ref="A98:BL98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Z92:AC92"/>
    <mergeCell ref="AD92:AG92"/>
    <mergeCell ref="BJ91:BM91"/>
    <mergeCell ref="BN91:BQ91"/>
    <mergeCell ref="AP91:AS91"/>
    <mergeCell ref="AT91:AW91"/>
    <mergeCell ref="AX91:BA91"/>
    <mergeCell ref="BB91:BE91"/>
    <mergeCell ref="A92:C92"/>
    <mergeCell ref="D92:P92"/>
    <mergeCell ref="AH92:AK92"/>
    <mergeCell ref="BN92:BQ92"/>
    <mergeCell ref="AP92:AS92"/>
    <mergeCell ref="AT92:AW92"/>
    <mergeCell ref="AX92:BA92"/>
    <mergeCell ref="BB92:BE92"/>
    <mergeCell ref="BF92:BI92"/>
    <mergeCell ref="BJ92:BM92"/>
    <mergeCell ref="D91:P91"/>
    <mergeCell ref="V91:Y91"/>
    <mergeCell ref="Z91:AC91"/>
    <mergeCell ref="AD91:AG91"/>
    <mergeCell ref="BN90:BQ90"/>
    <mergeCell ref="BJ90:BM90"/>
    <mergeCell ref="BF90:BI90"/>
    <mergeCell ref="BB90:BE90"/>
    <mergeCell ref="AX90:BA90"/>
    <mergeCell ref="AT90:AW90"/>
    <mergeCell ref="AP90:AS90"/>
    <mergeCell ref="A90:C90"/>
    <mergeCell ref="AD90:AG90"/>
    <mergeCell ref="Z90:AC90"/>
    <mergeCell ref="V90:Y90"/>
    <mergeCell ref="D90:P90"/>
    <mergeCell ref="Q90:U90"/>
    <mergeCell ref="BF88:BQ88"/>
    <mergeCell ref="AT88:BE88"/>
    <mergeCell ref="AH88:AS88"/>
    <mergeCell ref="V88:AG88"/>
    <mergeCell ref="D88:P89"/>
    <mergeCell ref="A88:C89"/>
    <mergeCell ref="BN89:BQ89"/>
    <mergeCell ref="BJ89:BM89"/>
    <mergeCell ref="BF89:BI89"/>
    <mergeCell ref="AD89:AG89"/>
    <mergeCell ref="Z89:AC89"/>
    <mergeCell ref="BB89:BE89"/>
    <mergeCell ref="AX89:BA89"/>
    <mergeCell ref="AT89:AW89"/>
    <mergeCell ref="AP89:AS89"/>
    <mergeCell ref="AL89:AO89"/>
    <mergeCell ref="AH89:AK89"/>
    <mergeCell ref="Q88:U89"/>
    <mergeCell ref="V89:Y89"/>
    <mergeCell ref="BC60:BL60"/>
    <mergeCell ref="AS60:BB60"/>
    <mergeCell ref="AI60:AR60"/>
    <mergeCell ref="Y60:AH60"/>
    <mergeCell ref="A86:BL86"/>
    <mergeCell ref="T62:X62"/>
    <mergeCell ref="Y62:AH62"/>
    <mergeCell ref="AI62:AR62"/>
    <mergeCell ref="AS62:BB62"/>
    <mergeCell ref="BC62:BL62"/>
    <mergeCell ref="A85:BQ85"/>
    <mergeCell ref="A63:B63"/>
    <mergeCell ref="C63:F63"/>
    <mergeCell ref="G63:S63"/>
    <mergeCell ref="T63:X63"/>
    <mergeCell ref="Y61:AH61"/>
    <mergeCell ref="AI61:AR61"/>
    <mergeCell ref="AS61:BB61"/>
    <mergeCell ref="BC61:BL61"/>
    <mergeCell ref="A61:B61"/>
    <mergeCell ref="C62:F62"/>
    <mergeCell ref="G62:S62"/>
    <mergeCell ref="A62:B62"/>
    <mergeCell ref="A65:B65"/>
    <mergeCell ref="V52:Z52"/>
    <mergeCell ref="AA52:AF52"/>
    <mergeCell ref="BC59:BL59"/>
    <mergeCell ref="AS59:BB59"/>
    <mergeCell ref="AI59:AR59"/>
    <mergeCell ref="Y59:AH59"/>
    <mergeCell ref="AG52:AK52"/>
    <mergeCell ref="AL52:AP52"/>
    <mergeCell ref="AQ52:AV52"/>
    <mergeCell ref="BI52:BQ52"/>
    <mergeCell ref="BE52:BH52"/>
    <mergeCell ref="AW52:AZ52"/>
    <mergeCell ref="BA52:BD52"/>
    <mergeCell ref="AQ53:AV53"/>
    <mergeCell ref="AW53:AZ53"/>
    <mergeCell ref="BA53:BD53"/>
    <mergeCell ref="BE53:BH53"/>
    <mergeCell ref="BI53:BQ53"/>
    <mergeCell ref="AL53:AP53"/>
    <mergeCell ref="AQ55:AV55"/>
    <mergeCell ref="AW55:AZ55"/>
    <mergeCell ref="BA55:BD55"/>
    <mergeCell ref="BE55:BH55"/>
    <mergeCell ref="BI55:BQ55"/>
    <mergeCell ref="A50:P50"/>
    <mergeCell ref="A51:P51"/>
    <mergeCell ref="Q51:U51"/>
    <mergeCell ref="V51:Z51"/>
    <mergeCell ref="AA51:AF51"/>
    <mergeCell ref="AG51:AK51"/>
    <mergeCell ref="AL51:AP51"/>
    <mergeCell ref="AQ51:AV51"/>
    <mergeCell ref="V50:Z50"/>
    <mergeCell ref="Q50:U50"/>
    <mergeCell ref="AL49:AP49"/>
    <mergeCell ref="AG49:AK49"/>
    <mergeCell ref="AA49:AF49"/>
    <mergeCell ref="AQ50:AV50"/>
    <mergeCell ref="AL50:AP50"/>
    <mergeCell ref="AG50:AK50"/>
    <mergeCell ref="AA50:AF50"/>
    <mergeCell ref="BI51:BQ51"/>
    <mergeCell ref="AW49:AZ49"/>
    <mergeCell ref="AW50:AZ50"/>
    <mergeCell ref="BE49:BH49"/>
    <mergeCell ref="BE50:BH50"/>
    <mergeCell ref="BI50:BQ50"/>
    <mergeCell ref="BI48:BQ49"/>
    <mergeCell ref="AW48:BH48"/>
    <mergeCell ref="BA49:BD49"/>
    <mergeCell ref="BA50:BD50"/>
    <mergeCell ref="BA51:BD51"/>
    <mergeCell ref="AW51:AZ51"/>
    <mergeCell ref="BE51:BH51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9:Z49"/>
    <mergeCell ref="A45:BL45"/>
    <mergeCell ref="A46:BL46"/>
    <mergeCell ref="AG48:AV48"/>
    <mergeCell ref="Q48:AF48"/>
    <mergeCell ref="A48:P49"/>
    <mergeCell ref="AQ49:AV49"/>
    <mergeCell ref="Q49:U49"/>
    <mergeCell ref="B38:E38"/>
    <mergeCell ref="AA38:AD38"/>
    <mergeCell ref="BK37:BQ37"/>
    <mergeCell ref="BK38:BQ38"/>
    <mergeCell ref="BG38:BJ38"/>
    <mergeCell ref="BC37:BF37"/>
    <mergeCell ref="BG37:BJ37"/>
    <mergeCell ref="B42:E42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A27:G27"/>
    <mergeCell ref="H27:N27"/>
    <mergeCell ref="O27:U27"/>
    <mergeCell ref="AC26:AI26"/>
    <mergeCell ref="V26:AB26"/>
    <mergeCell ref="O26:U26"/>
    <mergeCell ref="H26:N26"/>
    <mergeCell ref="A25:G25"/>
    <mergeCell ref="AX27:BD27"/>
    <mergeCell ref="AC27:AI27"/>
    <mergeCell ref="AJ27:AP27"/>
    <mergeCell ref="AQ27:AW27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Q26:AW26"/>
    <mergeCell ref="AJ26:AP26"/>
    <mergeCell ref="O25:U25"/>
    <mergeCell ref="H25:N25"/>
    <mergeCell ref="A26:G26"/>
    <mergeCell ref="A5:BL5"/>
    <mergeCell ref="A17:K17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BE25:BL25"/>
    <mergeCell ref="AX25:BD25"/>
    <mergeCell ref="AQ25:AW25"/>
    <mergeCell ref="F42:I42"/>
    <mergeCell ref="J42:Z42"/>
    <mergeCell ref="AA42:AD42"/>
    <mergeCell ref="AE42:AH42"/>
    <mergeCell ref="AI42:AL42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K42:BQ42"/>
    <mergeCell ref="AM42:AP42"/>
    <mergeCell ref="AQ42:AT42"/>
    <mergeCell ref="AU42:AX42"/>
    <mergeCell ref="AY42:BB42"/>
    <mergeCell ref="BC42:BF42"/>
    <mergeCell ref="BG42:BJ42"/>
    <mergeCell ref="AY41:BB41"/>
    <mergeCell ref="BC41:BF41"/>
    <mergeCell ref="BG41:BJ41"/>
    <mergeCell ref="BK41:BQ41"/>
    <mergeCell ref="A54:P54"/>
    <mergeCell ref="Q54:U54"/>
    <mergeCell ref="V54:Z54"/>
    <mergeCell ref="AA54:AF54"/>
    <mergeCell ref="AG54:AK54"/>
    <mergeCell ref="A53:P53"/>
    <mergeCell ref="Q53:U53"/>
    <mergeCell ref="V53:Z53"/>
    <mergeCell ref="AA53:AF53"/>
    <mergeCell ref="AG53:AK53"/>
    <mergeCell ref="AL54:AP54"/>
    <mergeCell ref="AQ54:AV54"/>
    <mergeCell ref="AW54:AZ54"/>
    <mergeCell ref="BA54:BD54"/>
    <mergeCell ref="BE54:BH54"/>
    <mergeCell ref="BI54:BQ54"/>
    <mergeCell ref="A55:P55"/>
    <mergeCell ref="Q55:U55"/>
    <mergeCell ref="V55:Z55"/>
    <mergeCell ref="AA55:AF55"/>
    <mergeCell ref="AG55:AK55"/>
    <mergeCell ref="AL55:AP55"/>
    <mergeCell ref="Y63:AH63"/>
    <mergeCell ref="AI63:AR63"/>
    <mergeCell ref="AS63:BB63"/>
    <mergeCell ref="T60:X60"/>
    <mergeCell ref="G60:S60"/>
    <mergeCell ref="A60:B60"/>
    <mergeCell ref="C60:F60"/>
    <mergeCell ref="C61:F61"/>
    <mergeCell ref="G61:S61"/>
    <mergeCell ref="T61:X61"/>
    <mergeCell ref="G59:S59"/>
    <mergeCell ref="A57:BL57"/>
    <mergeCell ref="A59:B59"/>
    <mergeCell ref="C59:F59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S65:BB65"/>
    <mergeCell ref="BC65:BL65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C65:F65"/>
    <mergeCell ref="G65:S65"/>
    <mergeCell ref="T65:X65"/>
    <mergeCell ref="Y65:AH65"/>
    <mergeCell ref="AI65:AR65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G76:S76"/>
    <mergeCell ref="T76:X76"/>
    <mergeCell ref="Y76:AH76"/>
    <mergeCell ref="AI76:AR76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S80:BB80"/>
    <mergeCell ref="BC80:BL80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80:B80"/>
    <mergeCell ref="C80:F80"/>
    <mergeCell ref="G80:S80"/>
    <mergeCell ref="T80:X80"/>
    <mergeCell ref="Y80:AH80"/>
    <mergeCell ref="AI80:AR80"/>
    <mergeCell ref="AS82:BB82"/>
    <mergeCell ref="BC82:BL82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2:B82"/>
    <mergeCell ref="C82:F82"/>
    <mergeCell ref="G82:S82"/>
    <mergeCell ref="T82:X82"/>
    <mergeCell ref="Y82:AH82"/>
    <mergeCell ref="AI82:AR82"/>
  </mergeCells>
  <phoneticPr fontId="0" type="noConversion"/>
  <conditionalFormatting sqref="C62:F83">
    <cfRule type="cellIs" dxfId="0" priority="1" stopIfTrue="1" operator="equal">
      <formula>$C61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  <rowBreaks count="1" manualBreakCount="1">
    <brk id="4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КПК0213240</vt:lpstr>
      <vt:lpstr>КПК0213240!Область_печати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2016-08-11T08:18:26Z</cp:lastPrinted>
  <dcterms:created xsi:type="dcterms:W3CDTF">2016-08-10T10:53:25Z</dcterms:created>
  <dcterms:modified xsi:type="dcterms:W3CDTF">2019-08-19T08:25:51Z</dcterms:modified>
</cp:coreProperties>
</file>